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835"/>
  </bookViews>
  <sheets>
    <sheet name="Postos" sheetId="3" r:id="rId1"/>
    <sheet name="Tabla_dinámica" sheetId="4" r:id="rId2"/>
  </sheets>
  <definedNames>
    <definedName name="_xlnm._FilterDatabase" localSheetId="0" hidden="1">Postos!$A$1:$W$133</definedName>
  </definedNames>
  <calcPr calcId="145621"/>
  <pivotCaches>
    <pivotCache cacheId="22" r:id="rId3"/>
  </pivotCaches>
</workbook>
</file>

<file path=xl/calcChain.xml><?xml version="1.0" encoding="utf-8"?>
<calcChain xmlns="http://schemas.openxmlformats.org/spreadsheetml/2006/main">
  <c r="D41" i="4" l="1"/>
  <c r="D40" i="4"/>
  <c r="D37" i="4"/>
  <c r="D35" i="4"/>
  <c r="D28" i="4"/>
  <c r="C46" i="4"/>
  <c r="D46" i="4" l="1"/>
</calcChain>
</file>

<file path=xl/sharedStrings.xml><?xml version="1.0" encoding="utf-8"?>
<sst xmlns="http://schemas.openxmlformats.org/spreadsheetml/2006/main" count="2314" uniqueCount="436">
  <si>
    <t>cod_posto</t>
  </si>
  <si>
    <t>cod_cons_real</t>
  </si>
  <si>
    <t>cons_real</t>
  </si>
  <si>
    <t>concello</t>
  </si>
  <si>
    <t>NOM_CONS</t>
  </si>
  <si>
    <t>C_DIREC</t>
  </si>
  <si>
    <t>U_ADMIN</t>
  </si>
  <si>
    <t>COD_POSTO_FP</t>
  </si>
  <si>
    <t>DENOM_POSTO</t>
  </si>
  <si>
    <t>NUM_NIVEL</t>
  </si>
  <si>
    <t>COMP_ESPEC</t>
  </si>
  <si>
    <t>TIPO_FPROV</t>
  </si>
  <si>
    <t>HOR_GRUPO</t>
  </si>
  <si>
    <t>TIPO_ADMON</t>
  </si>
  <si>
    <t>AADMIN_PUESTO</t>
  </si>
  <si>
    <t>AREA_FUNC</t>
  </si>
  <si>
    <t>TITULACIONES</t>
  </si>
  <si>
    <t>FORMACIONES</t>
  </si>
  <si>
    <t>OBSERVACIONES</t>
  </si>
  <si>
    <t>TIPO_POSTO</t>
  </si>
  <si>
    <t>nivel_custo</t>
  </si>
  <si>
    <t>descricion_especifico</t>
  </si>
  <si>
    <t>29304</t>
  </si>
  <si>
    <t>PS</t>
  </si>
  <si>
    <t>POLÍTICA SOCIAL E XUVENTUDE</t>
  </si>
  <si>
    <t>CORUÑA (A)</t>
  </si>
  <si>
    <t>SERVIZOS PERIFÉRICOS</t>
  </si>
  <si>
    <t>CENTRO DE ATENCIÓN A PERSOAS CON DISCAPACIDADES (A CORUÑA)</t>
  </si>
  <si>
    <t>PSC994050115001370</t>
  </si>
  <si>
    <t>EDUCADOR/A</t>
  </si>
  <si>
    <t>C</t>
  </si>
  <si>
    <t>II</t>
  </si>
  <si>
    <t>6</t>
  </si>
  <si>
    <t>FIN DE SEMANA // B10 // B14 // B18 // FUNCIONARIZAR CANDO SEXA DE XORNADA COMPLETA.</t>
  </si>
  <si>
    <t>29305</t>
  </si>
  <si>
    <t>PSC994050115001371</t>
  </si>
  <si>
    <t>29306</t>
  </si>
  <si>
    <t>PSC994050115001372</t>
  </si>
  <si>
    <t>29262</t>
  </si>
  <si>
    <t>OLEIROS</t>
  </si>
  <si>
    <t>RESIDENCIA ASISTIDA DE MAIORES (OLEIROS)</t>
  </si>
  <si>
    <t>PSC994080115570038</t>
  </si>
  <si>
    <t>A.T.S./D.U.E.</t>
  </si>
  <si>
    <t>2</t>
  </si>
  <si>
    <t>FIN DE SEMANA // B10 // B14 // B18 // FUNCIONARIZAR CANDO SEXA DE XORNADA COMPLETA. // B12 = 636,36 €.</t>
  </si>
  <si>
    <t>14200</t>
  </si>
  <si>
    <t>PSC994080115570080</t>
  </si>
  <si>
    <t>AUXILIAR DE ENFERMERÍA</t>
  </si>
  <si>
    <t>IV</t>
  </si>
  <si>
    <t>3</t>
  </si>
  <si>
    <t>14201</t>
  </si>
  <si>
    <t>PSC994080115570081</t>
  </si>
  <si>
    <t>14202</t>
  </si>
  <si>
    <t>PSC994080115570082</t>
  </si>
  <si>
    <t>14203</t>
  </si>
  <si>
    <t>PSC994080115570083</t>
  </si>
  <si>
    <t>14204</t>
  </si>
  <si>
    <t>PSC994080115570084</t>
  </si>
  <si>
    <t>14205</t>
  </si>
  <si>
    <t>PSC994080115570085</t>
  </si>
  <si>
    <t>14206</t>
  </si>
  <si>
    <t>PSC994080115570086</t>
  </si>
  <si>
    <t>14208</t>
  </si>
  <si>
    <t>PSC994080115570088</t>
  </si>
  <si>
    <t>14209</t>
  </si>
  <si>
    <t>PSC994080115570089</t>
  </si>
  <si>
    <t>14210</t>
  </si>
  <si>
    <t>PSC994080115570090</t>
  </si>
  <si>
    <t>14212</t>
  </si>
  <si>
    <t>PSC994080115570092</t>
  </si>
  <si>
    <t>14213</t>
  </si>
  <si>
    <t>PSC994080115570093</t>
  </si>
  <si>
    <t>21951</t>
  </si>
  <si>
    <t>PSC994080115570192</t>
  </si>
  <si>
    <t>29272</t>
  </si>
  <si>
    <t>PSC994080115570220</t>
  </si>
  <si>
    <t>29273</t>
  </si>
  <si>
    <t>PSC994080115570221</t>
  </si>
  <si>
    <t>29274</t>
  </si>
  <si>
    <t>PSC994080115570222</t>
  </si>
  <si>
    <t>29275</t>
  </si>
  <si>
    <t>PSC994080115570223</t>
  </si>
  <si>
    <t>29276</t>
  </si>
  <si>
    <t>PSC994080115570224</t>
  </si>
  <si>
    <t>29277</t>
  </si>
  <si>
    <t>PSC994080115570225</t>
  </si>
  <si>
    <t>29278</t>
  </si>
  <si>
    <t>PSC994080115570226</t>
  </si>
  <si>
    <t>29279</t>
  </si>
  <si>
    <t>PSC994080115570227</t>
  </si>
  <si>
    <t>27796</t>
  </si>
  <si>
    <t>SANTIAGO DE COMPOSTELA</t>
  </si>
  <si>
    <t>RESIDENCIA DE MAIORES (SANTIAGO DE COMPOSTELA)</t>
  </si>
  <si>
    <t>PSC994080115770013</t>
  </si>
  <si>
    <t>FIN DE SEMANA // B14 // B18 // FUNCIONARIZAR CANDO SEXA DE XORNADA COMPLETA. // B12 = 636,36 €.</t>
  </si>
  <si>
    <t>29285</t>
  </si>
  <si>
    <t>PSC994080115770041</t>
  </si>
  <si>
    <t>FIN DE SEMANA // B14 // B18 // FUNCIONARIZAR CANDO SEXA DE XORNADA COMPLETA.</t>
  </si>
  <si>
    <t>14410</t>
  </si>
  <si>
    <t>PSC994080115770042</t>
  </si>
  <si>
    <t>27802</t>
  </si>
  <si>
    <t>RESIDENCIA ASISTIDA DE MAIORES "VOLTA DO CASTRO" (SANTIAGO DE COMPOSTELA)</t>
  </si>
  <si>
    <t>PSC994080215770011</t>
  </si>
  <si>
    <t>TITULADO/A SUPERIOR PSICÓLOGO/A</t>
  </si>
  <si>
    <t>I</t>
  </si>
  <si>
    <t>MEDIA XORNADA // B10 // B18 // FUNCIONARIZAR CANDO SEXA DE XORNADA COMPLETA.</t>
  </si>
  <si>
    <t>29295</t>
  </si>
  <si>
    <t>PSC994080215770168</t>
  </si>
  <si>
    <t>29296</t>
  </si>
  <si>
    <t>PSC994080215770169</t>
  </si>
  <si>
    <t>29297</t>
  </si>
  <si>
    <t>PSC994080215770170</t>
  </si>
  <si>
    <t>29298</t>
  </si>
  <si>
    <t>PSC994080215770171</t>
  </si>
  <si>
    <t>29363</t>
  </si>
  <si>
    <t>LUGO</t>
  </si>
  <si>
    <t>RESIDENCIA DE MAIORES AS GÁNDARAS (LUGO)</t>
  </si>
  <si>
    <t>PSC994080227001043</t>
  </si>
  <si>
    <t>29260</t>
  </si>
  <si>
    <t>BURELA</t>
  </si>
  <si>
    <t>RESIDENCIA DE MAIORES (BURELA)</t>
  </si>
  <si>
    <t>PSC994080127085039</t>
  </si>
  <si>
    <t>31584</t>
  </si>
  <si>
    <t>RABADE</t>
  </si>
  <si>
    <t>CENTRO DE MENORES SANTO ANXO DA GARDA</t>
  </si>
  <si>
    <t>PSC994030127550002</t>
  </si>
  <si>
    <t>MEDIA XORNADA // B10 // B12 // B18 // FUNCIONARIZAR CANDO SEXA DE XORNADA COMPLETA.</t>
  </si>
  <si>
    <t>29234</t>
  </si>
  <si>
    <t>SARRIA</t>
  </si>
  <si>
    <t>CENTRO DE ATENCIÓN A PERSOAS CON DISCAPACIDADES (SARRIA)</t>
  </si>
  <si>
    <t>PSC994090127560030</t>
  </si>
  <si>
    <t>21971</t>
  </si>
  <si>
    <t>PSC994090127560176</t>
  </si>
  <si>
    <t>COIDADOR/A</t>
  </si>
  <si>
    <t>21972</t>
  </si>
  <si>
    <t>PSC994090127560177</t>
  </si>
  <si>
    <t>29237</t>
  </si>
  <si>
    <t>PSC994090127560178</t>
  </si>
  <si>
    <t>29238</t>
  </si>
  <si>
    <t>PSC994090127560179</t>
  </si>
  <si>
    <t>29239</t>
  </si>
  <si>
    <t>PSC994090127560180</t>
  </si>
  <si>
    <t>29240</t>
  </si>
  <si>
    <t>PSC994090127560181</t>
  </si>
  <si>
    <t>29242</t>
  </si>
  <si>
    <t>PSC994090127560183</t>
  </si>
  <si>
    <t>29360</t>
  </si>
  <si>
    <t>PSC994090127560184</t>
  </si>
  <si>
    <t>27841</t>
  </si>
  <si>
    <t>PONTEVEDRA</t>
  </si>
  <si>
    <t>RESIDENCIA DE MAIORES (PONTEVEDRA)</t>
  </si>
  <si>
    <t>PSC994080136001011</t>
  </si>
  <si>
    <t>FIN DE SEMANA // B10 // B18 // FUNCIONARIZAR CANDO SEXA DE XORNADA COMPLETA. // B12 = 636,36 €.</t>
  </si>
  <si>
    <t>13958</t>
  </si>
  <si>
    <t>CALDAS DE REIS</t>
  </si>
  <si>
    <t>CENTRO OCUPACIONAL "O SAIAR" (CALDAS DE REIS)</t>
  </si>
  <si>
    <t>PSC994050136050004</t>
  </si>
  <si>
    <t>20 HORAS SEMANAIS // B10 // B18 // FUNCIONARIZAR CANDO SEXA DE XORNADA COMPLETA.</t>
  </si>
  <si>
    <t>21980</t>
  </si>
  <si>
    <t>MARÍN</t>
  </si>
  <si>
    <t>RESIDENCIA DE MAIORES (MARÍN)</t>
  </si>
  <si>
    <t>PSC994080136260005</t>
  </si>
  <si>
    <t>FIN DE SEMANA // B18 // FUNCIONARIZAR CANDO SEXA DE XORNADA COMPLETA. // B12 = 636,36 €.</t>
  </si>
  <si>
    <t>29369</t>
  </si>
  <si>
    <t>REDONDELA</t>
  </si>
  <si>
    <t>CENTRO DE ATENCIÓN A PERSOAS CON DISCAPACIDADES (REDONDELA)</t>
  </si>
  <si>
    <t>PSC994090136440038</t>
  </si>
  <si>
    <t>21996</t>
  </si>
  <si>
    <t>PSC994090136440125</t>
  </si>
  <si>
    <t>FIN DE SEMANA // B10 // B18 // FUNCIONARIZAR CANDO SEXA DE XORNADA COMPLETA.</t>
  </si>
  <si>
    <t>29324</t>
  </si>
  <si>
    <t>PSC994090136440204</t>
  </si>
  <si>
    <t>29325</t>
  </si>
  <si>
    <t>PSC994090136440205</t>
  </si>
  <si>
    <t>29326</t>
  </si>
  <si>
    <t>PSC994090136440206</t>
  </si>
  <si>
    <t>29370</t>
  </si>
  <si>
    <t>PSC994090136440207</t>
  </si>
  <si>
    <t>29371</t>
  </si>
  <si>
    <t>PSC994090136440208</t>
  </si>
  <si>
    <t>29372</t>
  </si>
  <si>
    <t>PSC994090136440209</t>
  </si>
  <si>
    <t>19435</t>
  </si>
  <si>
    <t>VIGO</t>
  </si>
  <si>
    <t>COMPLEXO RESIDENCIAL DE ATENCIÓN A PERSOAS DEPENDENTES (VIGO)</t>
  </si>
  <si>
    <t>PSC994080036560027</t>
  </si>
  <si>
    <t>21989</t>
  </si>
  <si>
    <t>PSC994080036560176</t>
  </si>
  <si>
    <t>MEDIA XORNADA // B10 // B14 // B18 // FUNCIONARIZAR CANDO SEXA DE XORNADA COMPLETA.</t>
  </si>
  <si>
    <t>21990</t>
  </si>
  <si>
    <t>PSC994080036560237</t>
  </si>
  <si>
    <t>15234</t>
  </si>
  <si>
    <t>PSC994080036560243</t>
  </si>
  <si>
    <t>15235</t>
  </si>
  <si>
    <t>PSC994080036560244</t>
  </si>
  <si>
    <t>15236</t>
  </si>
  <si>
    <t>PSC994080036560245</t>
  </si>
  <si>
    <t>15237</t>
  </si>
  <si>
    <t>PSC994080036560246</t>
  </si>
  <si>
    <t>15238</t>
  </si>
  <si>
    <t>PSC994080036560247</t>
  </si>
  <si>
    <t>15239</t>
  </si>
  <si>
    <t>PSC994080036560248</t>
  </si>
  <si>
    <t>15240</t>
  </si>
  <si>
    <t>PSC994080036560249</t>
  </si>
  <si>
    <t>15241</t>
  </si>
  <si>
    <t>PSC994080036560250</t>
  </si>
  <si>
    <t>15242</t>
  </si>
  <si>
    <t>PSC994080036560251</t>
  </si>
  <si>
    <t>15243</t>
  </si>
  <si>
    <t>PSC994080036560252</t>
  </si>
  <si>
    <t>15244</t>
  </si>
  <si>
    <t>PSC994080036560253</t>
  </si>
  <si>
    <t>21991</t>
  </si>
  <si>
    <t>PSC994080036560254</t>
  </si>
  <si>
    <t>21992</t>
  </si>
  <si>
    <t>PSC994080036560255</t>
  </si>
  <si>
    <t>15245</t>
  </si>
  <si>
    <t>PSC994080036560256</t>
  </si>
  <si>
    <t>15247</t>
  </si>
  <si>
    <t>PSC994080036560258</t>
  </si>
  <si>
    <t>15248</t>
  </si>
  <si>
    <t>PSC994080036560259</t>
  </si>
  <si>
    <t>15249</t>
  </si>
  <si>
    <t>PSC994080036560260</t>
  </si>
  <si>
    <t>15250</t>
  </si>
  <si>
    <t>PSC994080036560261</t>
  </si>
  <si>
    <t>15251</t>
  </si>
  <si>
    <t>PSC994080036560262</t>
  </si>
  <si>
    <t>15252</t>
  </si>
  <si>
    <t>PSC994080036560263</t>
  </si>
  <si>
    <t>15253</t>
  </si>
  <si>
    <t>PSC994080036560264</t>
  </si>
  <si>
    <t>21993</t>
  </si>
  <si>
    <t>PSC994080036560265</t>
  </si>
  <si>
    <t>29341</t>
  </si>
  <si>
    <t>PSC994080036560278</t>
  </si>
  <si>
    <t>29342</t>
  </si>
  <si>
    <t>PSC994080036560279</t>
  </si>
  <si>
    <t>29343</t>
  </si>
  <si>
    <t>PSC994080036560280</t>
  </si>
  <si>
    <t>29344</t>
  </si>
  <si>
    <t>PSC994080036560281</t>
  </si>
  <si>
    <t>29345</t>
  </si>
  <si>
    <t>PSC994080036560282</t>
  </si>
  <si>
    <t>29346</t>
  </si>
  <si>
    <t>PSC994080036560283</t>
  </si>
  <si>
    <t>24687</t>
  </si>
  <si>
    <t>TR</t>
  </si>
  <si>
    <t>ESCOLA INFANTIL ELVIÑA</t>
  </si>
  <si>
    <t>TRC994040215001012</t>
  </si>
  <si>
    <t>TÉCNICO/A ESPECIALISTA XARDÍN DE INFANCIA</t>
  </si>
  <si>
    <t>III</t>
  </si>
  <si>
    <t>50</t>
  </si>
  <si>
    <t>22,5 HORAS SEMANAIS. // FUNCIONARIZAR CANDO SEXA DE XORNADA COMPLETA. // B12 = 535,32 €.</t>
  </si>
  <si>
    <t>24688</t>
  </si>
  <si>
    <t>ESCOLA INFANTIL SANTA Mª DE OZA</t>
  </si>
  <si>
    <t>TRC994040415001010</t>
  </si>
  <si>
    <t>27767</t>
  </si>
  <si>
    <t>TRC994040415001011</t>
  </si>
  <si>
    <t>22,5 HORAS SEMANAIS. // ITINERANTE CON PRESTACIÓN DE SERVIZOS NOS CENTROS DA LOCALIDADE. // FUNCIONARIZAR CANDO SEXA DE XORNADA COMPLETA. // B12 = 535,32 €.</t>
  </si>
  <si>
    <t>24672</t>
  </si>
  <si>
    <t>ESCOLA INFANTIL SANTA SUSANA</t>
  </si>
  <si>
    <t>TRC994040115770013</t>
  </si>
  <si>
    <t>28947</t>
  </si>
  <si>
    <t>TRC994040115770015</t>
  </si>
  <si>
    <t>28509</t>
  </si>
  <si>
    <t>ESCOLA INFANTIL Nª Sª SGDO. CORAZÓN</t>
  </si>
  <si>
    <t>TRC994040127001006</t>
  </si>
  <si>
    <t>MEDIA XORNADA // FUNCIONARIZAR CANDO SEXA DE XORNADA COMPLETA. // B12 = 446,10 €.</t>
  </si>
  <si>
    <t>24675</t>
  </si>
  <si>
    <t>TRC994040127001013</t>
  </si>
  <si>
    <t>24676</t>
  </si>
  <si>
    <t>TRC994040127001014</t>
  </si>
  <si>
    <t>27771</t>
  </si>
  <si>
    <t>TRC994040127001015</t>
  </si>
  <si>
    <t>24678</t>
  </si>
  <si>
    <t>OURENSE</t>
  </si>
  <si>
    <t>ESCOLA INFANTIL A FARIXA</t>
  </si>
  <si>
    <t>TRC994040132001011</t>
  </si>
  <si>
    <t>24679</t>
  </si>
  <si>
    <t>TRC994040132001012</t>
  </si>
  <si>
    <t>24681</t>
  </si>
  <si>
    <t>ESCOLA INFANTIL CAMPOLONGO</t>
  </si>
  <si>
    <t>TRC994040136001016</t>
  </si>
  <si>
    <t>25381</t>
  </si>
  <si>
    <t>ESCOLA INFANTIL DE COIA</t>
  </si>
  <si>
    <t>TRC994040336560009</t>
  </si>
  <si>
    <t>24686</t>
  </si>
  <si>
    <t>TRC994040336560017</t>
  </si>
  <si>
    <t>MEDIA XORNADA // ITINERANTE CON PRESTACIÓN DE SERVIZOS NOS CENTROS DA LOCALIDADE. // FUNCIONARIZAR CANDO SEXA DE XORNADA COMPLETA. // B12 = 446,10 €.</t>
  </si>
  <si>
    <t>Total general</t>
  </si>
  <si>
    <t>Cuenta de COD_POSTO_FP</t>
  </si>
  <si>
    <t>29307</t>
  </si>
  <si>
    <t>PSC994050115001479</t>
  </si>
  <si>
    <t>AUXILIAR COIDADOR/A</t>
  </si>
  <si>
    <t>4</t>
  </si>
  <si>
    <t>FIN DE SEMANA // B10 // B14 // B18</t>
  </si>
  <si>
    <t>29308</t>
  </si>
  <si>
    <t>PSC994050115001480</t>
  </si>
  <si>
    <t>29309</t>
  </si>
  <si>
    <t>PSC994050115001481</t>
  </si>
  <si>
    <t>29310</t>
  </si>
  <si>
    <t>PSC994050115001482</t>
  </si>
  <si>
    <t>29311</t>
  </si>
  <si>
    <t>PSC994050115001483</t>
  </si>
  <si>
    <t>29312</t>
  </si>
  <si>
    <t>PSC994050115001484</t>
  </si>
  <si>
    <t>29313</t>
  </si>
  <si>
    <t>PSC994050115001485</t>
  </si>
  <si>
    <t>29314</t>
  </si>
  <si>
    <t>PSC994050115001486</t>
  </si>
  <si>
    <t>29315</t>
  </si>
  <si>
    <t>PSC994050115001487</t>
  </si>
  <si>
    <t>13713</t>
  </si>
  <si>
    <t>PSC994050115001512</t>
  </si>
  <si>
    <t>13727</t>
  </si>
  <si>
    <t>PSC994050115001526</t>
  </si>
  <si>
    <t>29316</t>
  </si>
  <si>
    <t>PSC994050115001564</t>
  </si>
  <si>
    <t>AXUDANTE/A DE COCIÑA</t>
  </si>
  <si>
    <t>V</t>
  </si>
  <si>
    <t>1</t>
  </si>
  <si>
    <t>14690</t>
  </si>
  <si>
    <t>FERROL</t>
  </si>
  <si>
    <t>RESIDENCIA DE MAIORES (FERROL)</t>
  </si>
  <si>
    <t>PSC994080115350149</t>
  </si>
  <si>
    <t>CAMAREIRO/A-LIMPADOR/A</t>
  </si>
  <si>
    <t>FIN DE SEMANA // B14 // B18</t>
  </si>
  <si>
    <t>14691</t>
  </si>
  <si>
    <t>PSC994080115350150</t>
  </si>
  <si>
    <t>21955</t>
  </si>
  <si>
    <t>PSC994080115570384</t>
  </si>
  <si>
    <t>21956</t>
  </si>
  <si>
    <t>PSC994080115570385</t>
  </si>
  <si>
    <t>29283</t>
  </si>
  <si>
    <t>PSC994080115570386</t>
  </si>
  <si>
    <t>29284</t>
  </si>
  <si>
    <t>PSC994080115570387</t>
  </si>
  <si>
    <t>29286</t>
  </si>
  <si>
    <t>PSC994080115770083</t>
  </si>
  <si>
    <t>29300</t>
  </si>
  <si>
    <t>PSC994080215770226</t>
  </si>
  <si>
    <t>29301</t>
  </si>
  <si>
    <t>PSC994080215770227</t>
  </si>
  <si>
    <t>29302</t>
  </si>
  <si>
    <t>PSC994080215770228</t>
  </si>
  <si>
    <t>29303</t>
  </si>
  <si>
    <t>PSC994080215770229</t>
  </si>
  <si>
    <t>29348</t>
  </si>
  <si>
    <t>PSC994080036560365</t>
  </si>
  <si>
    <t>29349</t>
  </si>
  <si>
    <t>PSC994080036560366</t>
  </si>
  <si>
    <t>L</t>
  </si>
  <si>
    <t>29364</t>
  </si>
  <si>
    <t>PSC994080227001044</t>
  </si>
  <si>
    <t>AUXILIAR DE CLÍNICA</t>
  </si>
  <si>
    <t>C2</t>
  </si>
  <si>
    <t>EDC</t>
  </si>
  <si>
    <t>AXG</t>
  </si>
  <si>
    <t>HORARIO ESPECIAL</t>
  </si>
  <si>
    <t>F</t>
  </si>
  <si>
    <t xml:space="preserve">Ó15 </t>
  </si>
  <si>
    <t>Ó.- Auxiliar de clínica (nivel 15, CE 19, +28)</t>
  </si>
  <si>
    <t>29241</t>
  </si>
  <si>
    <t>PSC994090127560182</t>
  </si>
  <si>
    <t>15246</t>
  </si>
  <si>
    <t>PSC994080036560257</t>
  </si>
  <si>
    <t>29340</t>
  </si>
  <si>
    <t>PSC994080036560277</t>
  </si>
  <si>
    <t>FIN DE SEMANA</t>
  </si>
  <si>
    <t>MEDIA XORNADA</t>
  </si>
  <si>
    <t>HORAS VARIAS</t>
  </si>
  <si>
    <t>CLASIFICACIÓN</t>
  </si>
  <si>
    <t>28505</t>
  </si>
  <si>
    <t>POBRA DO CARAMIÑAL</t>
  </si>
  <si>
    <t>CENTRO SOCIOCOMUNITARIO A POBRA DO CARAMIÑAL</t>
  </si>
  <si>
    <t>PSC994070115660013</t>
  </si>
  <si>
    <t>LIMPADOR/A</t>
  </si>
  <si>
    <t>AP</t>
  </si>
  <si>
    <t>XELC</t>
  </si>
  <si>
    <t>XORNADA PARTIDA // 25 HORAS SEMANAIS</t>
  </si>
  <si>
    <t xml:space="preserve">F10 </t>
  </si>
  <si>
    <t>F.- Específico Xeral de Funcionarios</t>
  </si>
  <si>
    <t>28518</t>
  </si>
  <si>
    <t>CENTRO SOCIOCOMUNITARIO (VIGO)</t>
  </si>
  <si>
    <t>PSC994060136560009</t>
  </si>
  <si>
    <t>RESIDENCIA XUVENIL FLORENTINO LÓPEZ CUEVILLAS (OURENSE)</t>
  </si>
  <si>
    <t>PSC994021032001060</t>
  </si>
  <si>
    <t>SUBALTERNO/A</t>
  </si>
  <si>
    <t>XERAL</t>
  </si>
  <si>
    <t>PSC994021032001061</t>
  </si>
  <si>
    <t>29557</t>
  </si>
  <si>
    <t>29558</t>
  </si>
  <si>
    <t>FUNCIONARIZADOS ( 25 HORAS SEMANAIS)</t>
  </si>
  <si>
    <t>08690</t>
  </si>
  <si>
    <t>NOIA</t>
  </si>
  <si>
    <t>CASA DA XUVENTUDE DE NOIA</t>
  </si>
  <si>
    <t>PSC994020115560004</t>
  </si>
  <si>
    <t>08691</t>
  </si>
  <si>
    <t>PSC994020115560007</t>
  </si>
  <si>
    <t>29552</t>
  </si>
  <si>
    <t>CENTRO SOCIOCOMUNITARIO (PONTEVEDRA)</t>
  </si>
  <si>
    <t>PSC994060136001010</t>
  </si>
  <si>
    <t>08720</t>
  </si>
  <si>
    <t>TUI</t>
  </si>
  <si>
    <t>CASA DA XUVENTUDE DE TUI</t>
  </si>
  <si>
    <t>PSC994020136540005</t>
  </si>
  <si>
    <t>MEDIA XORNADA // HORARIO ESPECIAL</t>
  </si>
  <si>
    <t>08723</t>
  </si>
  <si>
    <t>VILAGARCIA DE AROUSA</t>
  </si>
  <si>
    <t>CASA DA XUVENTUDE DE VILAGARCÍA DE AROUSA</t>
  </si>
  <si>
    <t>PSC994020136590004</t>
  </si>
  <si>
    <t>24689</t>
  </si>
  <si>
    <t>TRC994040415001025</t>
  </si>
  <si>
    <t>MEDIA XORNADA // ITINERANTE CON PRESTACIÓN DE SERVIZOS NOS CENTROS DA LOCALIDADE.</t>
  </si>
  <si>
    <t>24685</t>
  </si>
  <si>
    <t>ESCOLA INFANTIL VITE</t>
  </si>
  <si>
    <t>TRC994040215770036</t>
  </si>
  <si>
    <t>24677</t>
  </si>
  <si>
    <t>TRC994040127001027</t>
  </si>
  <si>
    <t>28510</t>
  </si>
  <si>
    <t>RIBADEO</t>
  </si>
  <si>
    <t>ESCOLA INFANTIL Nª Sª DO CAMPO</t>
  </si>
  <si>
    <t>TRC994040127500018</t>
  </si>
  <si>
    <t>24680</t>
  </si>
  <si>
    <t>TRC994040132001026</t>
  </si>
  <si>
    <t>24682</t>
  </si>
  <si>
    <t>TRC994040136001031</t>
  </si>
  <si>
    <t>FUNCIONARIZADOS (MEDIA XORNADA)</t>
  </si>
  <si>
    <t>FUNCIONARIZADOS (ANTES FIN DE SEMANA - DOG Núm. 138, de 20/07/2023)</t>
  </si>
  <si>
    <t>FUNCIONARIZADOS (ANTES FIN DE SEMANA - DOG Núm. 199, de 19/10/2023)</t>
  </si>
  <si>
    <t>TOTAL</t>
  </si>
  <si>
    <t>PENDENTES PASAR A
XORNADA COMPLETA</t>
  </si>
  <si>
    <t>DENOMINACIÓN</t>
  </si>
  <si>
    <t>CLASIFICACIÓN XORNADA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</si>
</sst>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pivotButton="1"/>
    <xf numFmtId="0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0" borderId="6" xfId="0" applyFont="1" applyBorder="1"/>
    <xf numFmtId="0" fontId="7" fillId="0" borderId="1" xfId="0" applyFont="1" applyBorder="1"/>
    <xf numFmtId="0" fontId="7" fillId="4" borderId="1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7" fillId="0" borderId="2" xfId="0" applyFont="1" applyBorder="1"/>
    <xf numFmtId="0" fontId="7" fillId="4" borderId="2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 Inc." refreshedDate="45271.535666435186" createdVersion="4" refreshedVersion="4" minRefreshableVersion="3" recordCount="145">
  <cacheSource type="worksheet">
    <worksheetSource ref="A1:W146" sheet="Postos"/>
  </cacheSource>
  <cacheFields count="24">
    <cacheField name="cod_posto" numFmtId="0">
      <sharedItems/>
    </cacheField>
    <cacheField name="cod_cons_real" numFmtId="0">
      <sharedItems/>
    </cacheField>
    <cacheField name="cons_real" numFmtId="0">
      <sharedItems/>
    </cacheField>
    <cacheField name="concello" numFmtId="0">
      <sharedItems/>
    </cacheField>
    <cacheField name="NOM_CONS" numFmtId="0">
      <sharedItems/>
    </cacheField>
    <cacheField name="C_DIREC" numFmtId="0">
      <sharedItems/>
    </cacheField>
    <cacheField name="U_ADMIN" numFmtId="0">
      <sharedItems/>
    </cacheField>
    <cacheField name="COD_POSTO_FP" numFmtId="0">
      <sharedItems/>
    </cacheField>
    <cacheField name="DENOM_POSTO" numFmtId="0">
      <sharedItems count="12">
        <s v="EDUCADOR/A"/>
        <s v="AUXILIAR COIDADOR/A"/>
        <s v="AXUDANTE/A DE COCIÑA"/>
        <s v="CAMAREIRO/A-LIMPADOR/A"/>
        <s v="A.T.S./D.U.E."/>
        <s v="AUXILIAR DE ENFERMERÍA"/>
        <s v="TITULADO/A SUPERIOR PSICÓLOGO/A"/>
        <s v="COIDADOR/A"/>
        <s v="TÉCNICO/A ESPECIALISTA XARDÍN DE INFANCIA"/>
        <s v="AUXILIAR DE CLÍNICA"/>
        <s v="LIMPADOR/A"/>
        <s v="SUBALTERNO/A"/>
      </sharedItems>
    </cacheField>
    <cacheField name="VACANTE" numFmtId="0">
      <sharedItems/>
    </cacheField>
    <cacheField name="NUM_NIVEL" numFmtId="0">
      <sharedItems containsString="0" containsBlank="1" containsNumber="1" containsInteger="1" minValue="10" maxValue="15"/>
    </cacheField>
    <cacheField name="COMP_ESPEC" numFmtId="4">
      <sharedItems containsString="0" containsBlank="1" containsNumber="1" minValue="3258.99" maxValue="7934.08"/>
    </cacheField>
    <cacheField name="TIPO_FPROV" numFmtId="0">
      <sharedItems/>
    </cacheField>
    <cacheField name="HOR_GRUPO" numFmtId="0">
      <sharedItems/>
    </cacheField>
    <cacheField name="TIPO_ADMON" numFmtId="0">
      <sharedItems/>
    </cacheField>
    <cacheField name="AADMIN_PUESTO" numFmtId="0">
      <sharedItems containsBlank="1"/>
    </cacheField>
    <cacheField name="AREA_FUNC" numFmtId="0">
      <sharedItems containsNonDate="0" containsString="0" containsBlank="1"/>
    </cacheField>
    <cacheField name="TITULACIONES" numFmtId="0">
      <sharedItems containsNonDate="0" containsString="0" containsBlank="1"/>
    </cacheField>
    <cacheField name="FORMACIONES" numFmtId="0">
      <sharedItems containsNonDate="0" containsString="0" containsBlank="1"/>
    </cacheField>
    <cacheField name="OBSERVACIONES" numFmtId="0">
      <sharedItems/>
    </cacheField>
    <cacheField name="TIPO_POSTO" numFmtId="0">
      <sharedItems/>
    </cacheField>
    <cacheField name="nivel_custo" numFmtId="0">
      <sharedItems containsBlank="1"/>
    </cacheField>
    <cacheField name="descricion_especifico" numFmtId="0">
      <sharedItems containsBlank="1"/>
    </cacheField>
    <cacheField name="CLASIFICACIÓN" numFmtId="0">
      <sharedItems count="7">
        <s v="FIN DE SEMANA"/>
        <s v="MEDIA XORNADA"/>
        <s v="HORAS VARIAS"/>
        <s v="FUNCIONARIZADOS (ANTES FIN DE SEMANA - DOG Núm. 138, de 20/07/2023)"/>
        <s v="FUNCIONARIZADOS ( 25 HORAS SEMANAIS)"/>
        <s v="FUNCIONARIZADOS (ANTES FIN DE SEMANA - DOG Núm. 199, de 19/10/2023)"/>
        <s v="FUNCIONARIZADOS (MEDIA XORNADA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s v="29304"/>
    <s v="PS"/>
    <s v="POLÍTICA SOCIAL E XUVENTUDE"/>
    <s v="CORUÑA (A)"/>
    <s v="PS"/>
    <s v="SERVIZOS PERIFÉRICOS"/>
    <s v="CENTRO DE ATENCIÓN A PERSOAS CON DISCAPACIDADES (A CORUÑA)"/>
    <s v="PSC994050115001370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5"/>
    <s v="PS"/>
    <s v="POLÍTICA SOCIAL E XUVENTUDE"/>
    <s v="CORUÑA (A)"/>
    <s v="PS"/>
    <s v="SERVIZOS PERIFÉRICOS"/>
    <s v="CENTRO DE ATENCIÓN A PERSOAS CON DISCAPACIDADES (A CORUÑA)"/>
    <s v="PSC994050115001371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6"/>
    <s v="PS"/>
    <s v="POLÍTICA SOCIAL E XUVENTUDE"/>
    <s v="CORUÑA (A)"/>
    <s v="PS"/>
    <s v="SERVIZOS PERIFÉRICOS"/>
    <s v="CENTRO DE ATENCIÓN A PERSOAS CON DISCAPACIDADES (A CORUÑA)"/>
    <s v="PSC994050115001372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7"/>
    <s v="PS"/>
    <s v="POLÍTICA SOCIAL E XUVENTUDE"/>
    <s v="CORUÑA (A)"/>
    <s v="PS"/>
    <s v="SERVIZOS PERIFÉRICOS"/>
    <s v="CENTRO DE ATENCIÓN A PERSOAS CON DISCAPACIDADES (A CORUÑA)"/>
    <s v="PSC994050115001479"/>
    <x v="1"/>
    <s v="SI"/>
    <m/>
    <m/>
    <s v="C"/>
    <s v="IV"/>
    <s v="4"/>
    <m/>
    <m/>
    <m/>
    <m/>
    <s v="FIN DE SEMANA // B10 // B14 // B18"/>
    <s v="L"/>
    <m/>
    <m/>
    <x v="0"/>
  </r>
  <r>
    <s v="29308"/>
    <s v="PS"/>
    <s v="POLÍTICA SOCIAL E XUVENTUDE"/>
    <s v="CORUÑA (A)"/>
    <s v="PS"/>
    <s v="SERVIZOS PERIFÉRICOS"/>
    <s v="CENTRO DE ATENCIÓN A PERSOAS CON DISCAPACIDADES (A CORUÑA)"/>
    <s v="PSC994050115001480"/>
    <x v="1"/>
    <s v="SI"/>
    <m/>
    <m/>
    <s v="C"/>
    <s v="IV"/>
    <s v="4"/>
    <m/>
    <m/>
    <m/>
    <m/>
    <s v="FIN DE SEMANA // B10 // B14 // B18"/>
    <s v="L"/>
    <m/>
    <m/>
    <x v="0"/>
  </r>
  <r>
    <s v="29309"/>
    <s v="PS"/>
    <s v="POLÍTICA SOCIAL E XUVENTUDE"/>
    <s v="CORUÑA (A)"/>
    <s v="PS"/>
    <s v="SERVIZOS PERIFÉRICOS"/>
    <s v="CENTRO DE ATENCIÓN A PERSOAS CON DISCAPACIDADES (A CORUÑA)"/>
    <s v="PSC994050115001481"/>
    <x v="1"/>
    <s v="SI"/>
    <m/>
    <m/>
    <s v="C"/>
    <s v="IV"/>
    <s v="4"/>
    <m/>
    <m/>
    <m/>
    <m/>
    <s v="FIN DE SEMANA // B10 // B14 // B18"/>
    <s v="L"/>
    <m/>
    <m/>
    <x v="0"/>
  </r>
  <r>
    <s v="29310"/>
    <s v="PS"/>
    <s v="POLÍTICA SOCIAL E XUVENTUDE"/>
    <s v="CORUÑA (A)"/>
    <s v="PS"/>
    <s v="SERVIZOS PERIFÉRICOS"/>
    <s v="CENTRO DE ATENCIÓN A PERSOAS CON DISCAPACIDADES (A CORUÑA)"/>
    <s v="PSC994050115001482"/>
    <x v="1"/>
    <s v="SI"/>
    <m/>
    <m/>
    <s v="C"/>
    <s v="IV"/>
    <s v="4"/>
    <m/>
    <m/>
    <m/>
    <m/>
    <s v="FIN DE SEMANA // B10 // B14 // B18"/>
    <s v="L"/>
    <m/>
    <m/>
    <x v="0"/>
  </r>
  <r>
    <s v="29311"/>
    <s v="PS"/>
    <s v="POLÍTICA SOCIAL E XUVENTUDE"/>
    <s v="CORUÑA (A)"/>
    <s v="PS"/>
    <s v="SERVIZOS PERIFÉRICOS"/>
    <s v="CENTRO DE ATENCIÓN A PERSOAS CON DISCAPACIDADES (A CORUÑA)"/>
    <s v="PSC994050115001483"/>
    <x v="1"/>
    <s v="SI"/>
    <m/>
    <m/>
    <s v="C"/>
    <s v="IV"/>
    <s v="4"/>
    <m/>
    <m/>
    <m/>
    <m/>
    <s v="FIN DE SEMANA // B10 // B14 // B18"/>
    <s v="L"/>
    <m/>
    <m/>
    <x v="0"/>
  </r>
  <r>
    <s v="29312"/>
    <s v="PS"/>
    <s v="POLÍTICA SOCIAL E XUVENTUDE"/>
    <s v="CORUÑA (A)"/>
    <s v="PS"/>
    <s v="SERVIZOS PERIFÉRICOS"/>
    <s v="CENTRO DE ATENCIÓN A PERSOAS CON DISCAPACIDADES (A CORUÑA)"/>
    <s v="PSC994050115001484"/>
    <x v="1"/>
    <s v="SI"/>
    <m/>
    <m/>
    <s v="C"/>
    <s v="IV"/>
    <s v="4"/>
    <m/>
    <m/>
    <m/>
    <m/>
    <s v="FIN DE SEMANA // B10 // B14 // B18"/>
    <s v="L"/>
    <m/>
    <m/>
    <x v="0"/>
  </r>
  <r>
    <s v="29313"/>
    <s v="PS"/>
    <s v="POLÍTICA SOCIAL E XUVENTUDE"/>
    <s v="CORUÑA (A)"/>
    <s v="PS"/>
    <s v="SERVIZOS PERIFÉRICOS"/>
    <s v="CENTRO DE ATENCIÓN A PERSOAS CON DISCAPACIDADES (A CORUÑA)"/>
    <s v="PSC994050115001485"/>
    <x v="1"/>
    <s v="SI"/>
    <m/>
    <m/>
    <s v="C"/>
    <s v="IV"/>
    <s v="4"/>
    <m/>
    <m/>
    <m/>
    <m/>
    <s v="FIN DE SEMANA // B10 // B14 // B18"/>
    <s v="L"/>
    <m/>
    <m/>
    <x v="0"/>
  </r>
  <r>
    <s v="29314"/>
    <s v="PS"/>
    <s v="POLÍTICA SOCIAL E XUVENTUDE"/>
    <s v="CORUÑA (A)"/>
    <s v="PS"/>
    <s v="SERVIZOS PERIFÉRICOS"/>
    <s v="CENTRO DE ATENCIÓN A PERSOAS CON DISCAPACIDADES (A CORUÑA)"/>
    <s v="PSC994050115001486"/>
    <x v="1"/>
    <s v="SI"/>
    <m/>
    <m/>
    <s v="C"/>
    <s v="IV"/>
    <s v="4"/>
    <m/>
    <m/>
    <m/>
    <m/>
    <s v="FIN DE SEMANA // B10 // B14 // B18"/>
    <s v="L"/>
    <m/>
    <m/>
    <x v="0"/>
  </r>
  <r>
    <s v="29315"/>
    <s v="PS"/>
    <s v="POLÍTICA SOCIAL E XUVENTUDE"/>
    <s v="CORUÑA (A)"/>
    <s v="PS"/>
    <s v="SERVIZOS PERIFÉRICOS"/>
    <s v="CENTRO DE ATENCIÓN A PERSOAS CON DISCAPACIDADES (A CORUÑA)"/>
    <s v="PSC994050115001487"/>
    <x v="1"/>
    <s v="SI"/>
    <m/>
    <m/>
    <s v="C"/>
    <s v="IV"/>
    <s v="4"/>
    <m/>
    <m/>
    <m/>
    <m/>
    <s v="FIN DE SEMANA // B10 // B14 // B18"/>
    <s v="L"/>
    <m/>
    <m/>
    <x v="0"/>
  </r>
  <r>
    <s v="13713"/>
    <s v="PS"/>
    <s v="POLÍTICA SOCIAL E XUVENTUDE"/>
    <s v="CORUÑA (A)"/>
    <s v="PS"/>
    <s v="SERVIZOS PERIFÉRICOS"/>
    <s v="CENTRO DE ATENCIÓN A PERSOAS CON DISCAPACIDADES (A CORUÑA)"/>
    <s v="PSC994050115001512"/>
    <x v="1"/>
    <s v="SI"/>
    <m/>
    <m/>
    <s v="C"/>
    <s v="IV"/>
    <s v="4"/>
    <m/>
    <m/>
    <m/>
    <m/>
    <s v="FIN DE SEMANA // B10 // B14 // B18"/>
    <s v="L"/>
    <m/>
    <m/>
    <x v="0"/>
  </r>
  <r>
    <s v="13727"/>
    <s v="PS"/>
    <s v="POLÍTICA SOCIAL E XUVENTUDE"/>
    <s v="CORUÑA (A)"/>
    <s v="PS"/>
    <s v="SERVIZOS PERIFÉRICOS"/>
    <s v="CENTRO DE ATENCIÓN A PERSOAS CON DISCAPACIDADES (A CORUÑA)"/>
    <s v="PSC994050115001526"/>
    <x v="1"/>
    <s v="SI"/>
    <m/>
    <m/>
    <s v="C"/>
    <s v="IV"/>
    <s v="4"/>
    <m/>
    <m/>
    <m/>
    <m/>
    <s v="FIN DE SEMANA // B10 // B14 // B18"/>
    <s v="L"/>
    <m/>
    <m/>
    <x v="0"/>
  </r>
  <r>
    <s v="29316"/>
    <s v="PS"/>
    <s v="POLÍTICA SOCIAL E XUVENTUDE"/>
    <s v="CORUÑA (A)"/>
    <s v="PS"/>
    <s v="SERVIZOS PERIFÉRICOS"/>
    <s v="CENTRO DE ATENCIÓN A PERSOAS CON DISCAPACIDADES (A CORUÑA)"/>
    <s v="PSC994050115001564"/>
    <x v="2"/>
    <s v="SI"/>
    <m/>
    <m/>
    <s v="C"/>
    <s v="V"/>
    <s v="1"/>
    <m/>
    <m/>
    <m/>
    <m/>
    <s v="FIN DE SEMANA // B10 // B14 // B18"/>
    <s v="L"/>
    <m/>
    <m/>
    <x v="0"/>
  </r>
  <r>
    <s v="14690"/>
    <s v="PS"/>
    <s v="POLÍTICA SOCIAL E XUVENTUDE"/>
    <s v="FERROL"/>
    <s v="PS"/>
    <s v="SERVIZOS PERIFÉRICOS"/>
    <s v="RESIDENCIA DE MAIORES (FERROL)"/>
    <s v="PSC994080115350149"/>
    <x v="3"/>
    <s v="SI"/>
    <m/>
    <m/>
    <s v="C"/>
    <s v="V"/>
    <s v="1"/>
    <m/>
    <m/>
    <m/>
    <m/>
    <s v="FIN DE SEMANA // B14 // B18"/>
    <s v="L"/>
    <m/>
    <m/>
    <x v="0"/>
  </r>
  <r>
    <s v="14691"/>
    <s v="PS"/>
    <s v="POLÍTICA SOCIAL E XUVENTUDE"/>
    <s v="FERROL"/>
    <s v="PS"/>
    <s v="SERVIZOS PERIFÉRICOS"/>
    <s v="RESIDENCIA DE MAIORES (FERROL)"/>
    <s v="PSC994080115350150"/>
    <x v="3"/>
    <s v="SI"/>
    <m/>
    <m/>
    <s v="C"/>
    <s v="V"/>
    <s v="1"/>
    <m/>
    <m/>
    <m/>
    <m/>
    <s v="FIN DE SEMANA // B14 // B18"/>
    <s v="L"/>
    <m/>
    <m/>
    <x v="0"/>
  </r>
  <r>
    <s v="29262"/>
    <s v="PS"/>
    <s v="POLÍTICA SOCIAL E XUVENTUDE"/>
    <s v="OLEIROS"/>
    <s v="PS"/>
    <s v="SERVIZOS PERIFÉRICOS"/>
    <s v="RESIDENCIA ASISTIDA DE MAIORES (OLEIROS)"/>
    <s v="PSC994080115570038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14200"/>
    <s v="PS"/>
    <s v="POLÍTICA SOCIAL E XUVENTUDE"/>
    <s v="OLEIROS"/>
    <s v="PS"/>
    <s v="SERVIZOS PERIFÉRICOS"/>
    <s v="RESIDENCIA ASISTIDA DE MAIORES (OLEIROS)"/>
    <s v="PSC99408011557008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1"/>
    <s v="PS"/>
    <s v="POLÍTICA SOCIAL E XUVENTUDE"/>
    <s v="OLEIROS"/>
    <s v="PS"/>
    <s v="SERVIZOS PERIFÉRICOS"/>
    <s v="RESIDENCIA ASISTIDA DE MAIORES (OLEIROS)"/>
    <s v="PSC99408011557008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2"/>
    <s v="PS"/>
    <s v="POLÍTICA SOCIAL E XUVENTUDE"/>
    <s v="OLEIROS"/>
    <s v="PS"/>
    <s v="SERVIZOS PERIFÉRICOS"/>
    <s v="RESIDENCIA ASISTIDA DE MAIORES (OLEIROS)"/>
    <s v="PSC99408011557008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3"/>
    <s v="PS"/>
    <s v="POLÍTICA SOCIAL E XUVENTUDE"/>
    <s v="OLEIROS"/>
    <s v="PS"/>
    <s v="SERVIZOS PERIFÉRICOS"/>
    <s v="RESIDENCIA ASISTIDA DE MAIORES (OLEIROS)"/>
    <s v="PSC99408011557008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4"/>
    <s v="PS"/>
    <s v="POLÍTICA SOCIAL E XUVENTUDE"/>
    <s v="OLEIROS"/>
    <s v="PS"/>
    <s v="SERVIZOS PERIFÉRICOS"/>
    <s v="RESIDENCIA ASISTIDA DE MAIORES (OLEIROS)"/>
    <s v="PSC99408011557008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5"/>
    <s v="PS"/>
    <s v="POLÍTICA SOCIAL E XUVENTUDE"/>
    <s v="OLEIROS"/>
    <s v="PS"/>
    <s v="SERVIZOS PERIFÉRICOS"/>
    <s v="RESIDENCIA ASISTIDA DE MAIORES (OLEIROS)"/>
    <s v="PSC99408011557008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6"/>
    <s v="PS"/>
    <s v="POLÍTICA SOCIAL E XUVENTUDE"/>
    <s v="OLEIROS"/>
    <s v="PS"/>
    <s v="SERVIZOS PERIFÉRICOS"/>
    <s v="RESIDENCIA ASISTIDA DE MAIORES (OLEIROS)"/>
    <s v="PSC99408011557008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8"/>
    <s v="PS"/>
    <s v="POLÍTICA SOCIAL E XUVENTUDE"/>
    <s v="OLEIROS"/>
    <s v="PS"/>
    <s v="SERVIZOS PERIFÉRICOS"/>
    <s v="RESIDENCIA ASISTIDA DE MAIORES (OLEIROS)"/>
    <s v="PSC99408011557008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9"/>
    <s v="PS"/>
    <s v="POLÍTICA SOCIAL E XUVENTUDE"/>
    <s v="OLEIROS"/>
    <s v="PS"/>
    <s v="SERVIZOS PERIFÉRICOS"/>
    <s v="RESIDENCIA ASISTIDA DE MAIORES (OLEIROS)"/>
    <s v="PSC99408011557008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0"/>
    <s v="PS"/>
    <s v="POLÍTICA SOCIAL E XUVENTUDE"/>
    <s v="OLEIROS"/>
    <s v="PS"/>
    <s v="SERVIZOS PERIFÉRICOS"/>
    <s v="RESIDENCIA ASISTIDA DE MAIORES (OLEIROS)"/>
    <s v="PSC99408011557009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2"/>
    <s v="PS"/>
    <s v="POLÍTICA SOCIAL E XUVENTUDE"/>
    <s v="OLEIROS"/>
    <s v="PS"/>
    <s v="SERVIZOS PERIFÉRICOS"/>
    <s v="RESIDENCIA ASISTIDA DE MAIORES (OLEIROS)"/>
    <s v="PSC99408011557009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3"/>
    <s v="PS"/>
    <s v="POLÍTICA SOCIAL E XUVENTUDE"/>
    <s v="OLEIROS"/>
    <s v="PS"/>
    <s v="SERVIZOS PERIFÉRICOS"/>
    <s v="RESIDENCIA ASISTIDA DE MAIORES (OLEIROS)"/>
    <s v="PSC99408011557009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51"/>
    <s v="PS"/>
    <s v="POLÍTICA SOCIAL E XUVENTUDE"/>
    <s v="OLEIROS"/>
    <s v="PS"/>
    <s v="SERVIZOS PERIFÉRICOS"/>
    <s v="RESIDENCIA ASISTIDA DE MAIORES (OLEIROS)"/>
    <s v="PSC99408011557019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2"/>
    <s v="PS"/>
    <s v="POLÍTICA SOCIAL E XUVENTUDE"/>
    <s v="OLEIROS"/>
    <s v="PS"/>
    <s v="SERVIZOS PERIFÉRICOS"/>
    <s v="RESIDENCIA ASISTIDA DE MAIORES (OLEIROS)"/>
    <s v="PSC99408011557022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3"/>
    <s v="PS"/>
    <s v="POLÍTICA SOCIAL E XUVENTUDE"/>
    <s v="OLEIROS"/>
    <s v="PS"/>
    <s v="SERVIZOS PERIFÉRICOS"/>
    <s v="RESIDENCIA ASISTIDA DE MAIORES (OLEIROS)"/>
    <s v="PSC99408011557022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4"/>
    <s v="PS"/>
    <s v="POLÍTICA SOCIAL E XUVENTUDE"/>
    <s v="OLEIROS"/>
    <s v="PS"/>
    <s v="SERVIZOS PERIFÉRICOS"/>
    <s v="RESIDENCIA ASISTIDA DE MAIORES (OLEIROS)"/>
    <s v="PSC99408011557022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5"/>
    <s v="PS"/>
    <s v="POLÍTICA SOCIAL E XUVENTUDE"/>
    <s v="OLEIROS"/>
    <s v="PS"/>
    <s v="SERVIZOS PERIFÉRICOS"/>
    <s v="RESIDENCIA ASISTIDA DE MAIORES (OLEIROS)"/>
    <s v="PSC99408011557022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6"/>
    <s v="PS"/>
    <s v="POLÍTICA SOCIAL E XUVENTUDE"/>
    <s v="OLEIROS"/>
    <s v="PS"/>
    <s v="SERVIZOS PERIFÉRICOS"/>
    <s v="RESIDENCIA ASISTIDA DE MAIORES (OLEIROS)"/>
    <s v="PSC99408011557022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7"/>
    <s v="PS"/>
    <s v="POLÍTICA SOCIAL E XUVENTUDE"/>
    <s v="OLEIROS"/>
    <s v="PS"/>
    <s v="SERVIZOS PERIFÉRICOS"/>
    <s v="RESIDENCIA ASISTIDA DE MAIORES (OLEIROS)"/>
    <s v="PSC99408011557022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8"/>
    <s v="PS"/>
    <s v="POLÍTICA SOCIAL E XUVENTUDE"/>
    <s v="OLEIROS"/>
    <s v="PS"/>
    <s v="SERVIZOS PERIFÉRICOS"/>
    <s v="RESIDENCIA ASISTIDA DE MAIORES (OLEIROS)"/>
    <s v="PSC99408011557022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9"/>
    <s v="PS"/>
    <s v="POLÍTICA SOCIAL E XUVENTUDE"/>
    <s v="OLEIROS"/>
    <s v="PS"/>
    <s v="SERVIZOS PERIFÉRICOS"/>
    <s v="RESIDENCIA ASISTIDA DE MAIORES (OLEIROS)"/>
    <s v="PSC994080115570227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55"/>
    <s v="PS"/>
    <s v="POLÍTICA SOCIAL E XUVENTUDE"/>
    <s v="OLEIROS"/>
    <s v="PS"/>
    <s v="SERVIZOS PERIFÉRICOS"/>
    <s v="RESIDENCIA ASISTIDA DE MAIORES (OLEIROS)"/>
    <s v="PSC994080115570384"/>
    <x v="3"/>
    <s v="SI"/>
    <m/>
    <m/>
    <s v="C"/>
    <s v="V"/>
    <s v="1"/>
    <m/>
    <m/>
    <m/>
    <m/>
    <s v="FIN DE SEMANA // B10 // B14 // B18"/>
    <s v="L"/>
    <m/>
    <m/>
    <x v="0"/>
  </r>
  <r>
    <s v="21956"/>
    <s v="PS"/>
    <s v="POLÍTICA SOCIAL E XUVENTUDE"/>
    <s v="OLEIROS"/>
    <s v="PS"/>
    <s v="SERVIZOS PERIFÉRICOS"/>
    <s v="RESIDENCIA ASISTIDA DE MAIORES (OLEIROS)"/>
    <s v="PSC994080115570385"/>
    <x v="3"/>
    <s v="SI"/>
    <m/>
    <m/>
    <s v="C"/>
    <s v="V"/>
    <s v="1"/>
    <m/>
    <m/>
    <m/>
    <m/>
    <s v="FIN DE SEMANA // B10 // B14 // B18"/>
    <s v="L"/>
    <m/>
    <m/>
    <x v="0"/>
  </r>
  <r>
    <s v="29283"/>
    <s v="PS"/>
    <s v="POLÍTICA SOCIAL E XUVENTUDE"/>
    <s v="OLEIROS"/>
    <s v="PS"/>
    <s v="SERVIZOS PERIFÉRICOS"/>
    <s v="RESIDENCIA ASISTIDA DE MAIORES (OLEIROS)"/>
    <s v="PSC994080115570386"/>
    <x v="3"/>
    <s v="SI"/>
    <m/>
    <m/>
    <s v="C"/>
    <s v="V"/>
    <s v="1"/>
    <m/>
    <m/>
    <m/>
    <m/>
    <s v="FIN DE SEMANA // B10 // B14 // B18"/>
    <s v="L"/>
    <m/>
    <m/>
    <x v="0"/>
  </r>
  <r>
    <s v="29284"/>
    <s v="PS"/>
    <s v="POLÍTICA SOCIAL E XUVENTUDE"/>
    <s v="OLEIROS"/>
    <s v="PS"/>
    <s v="SERVIZOS PERIFÉRICOS"/>
    <s v="RESIDENCIA ASISTIDA DE MAIORES (OLEIROS)"/>
    <s v="PSC994080115570387"/>
    <x v="3"/>
    <s v="SI"/>
    <m/>
    <m/>
    <s v="C"/>
    <s v="V"/>
    <s v="1"/>
    <m/>
    <m/>
    <m/>
    <m/>
    <s v="FIN DE SEMANA // B10 // B14 // B18"/>
    <s v="L"/>
    <m/>
    <m/>
    <x v="0"/>
  </r>
  <r>
    <s v="27796"/>
    <s v="PS"/>
    <s v="POLÍTICA SOCIAL E XUVENTUDE"/>
    <s v="SANTIAGO DE COMPOSTELA"/>
    <s v="PS"/>
    <s v="SERVIZOS PERIFÉRICOS"/>
    <s v="RESIDENCIA DE MAIORES (SANTIAGO DE COMPOSTELA)"/>
    <s v="PSC994080115770013"/>
    <x v="4"/>
    <s v="SI"/>
    <m/>
    <m/>
    <s v="C"/>
    <s v="II"/>
    <s v="2"/>
    <m/>
    <m/>
    <m/>
    <m/>
    <s v="FIN DE SEMANA // B14 // B18 // FUNCIONARIZAR CANDO SEXA DE XORNADA COMPLETA. // B12 = 636,36 €."/>
    <s v="L"/>
    <m/>
    <m/>
    <x v="0"/>
  </r>
  <r>
    <s v="29285"/>
    <s v="PS"/>
    <s v="POLÍTICA SOCIAL E XUVENTUDE"/>
    <s v="SANTIAGO DE COMPOSTELA"/>
    <s v="PS"/>
    <s v="SERVIZOS PERIFÉRICOS"/>
    <s v="RESIDENCIA DE MAIORES (SANTIAGO DE COMPOSTELA)"/>
    <s v="PSC994080115770041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14410"/>
    <s v="PS"/>
    <s v="POLÍTICA SOCIAL E XUVENTUDE"/>
    <s v="SANTIAGO DE COMPOSTELA"/>
    <s v="PS"/>
    <s v="SERVIZOS PERIFÉRICOS"/>
    <s v="RESIDENCIA DE MAIORES (SANTIAGO DE COMPOSTELA)"/>
    <s v="PSC994080115770042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29286"/>
    <s v="PS"/>
    <s v="POLÍTICA SOCIAL E XUVENTUDE"/>
    <s v="SANTIAGO DE COMPOSTELA"/>
    <s v="PS"/>
    <s v="SERVIZOS PERIFÉRICOS"/>
    <s v="RESIDENCIA DE MAIORES (SANTIAGO DE COMPOSTELA)"/>
    <s v="PSC994080115770083"/>
    <x v="3"/>
    <s v="SI"/>
    <m/>
    <m/>
    <s v="C"/>
    <s v="V"/>
    <s v="1"/>
    <m/>
    <m/>
    <m/>
    <m/>
    <s v="FIN DE SEMANA // B14 // B18"/>
    <s v="L"/>
    <m/>
    <m/>
    <x v="0"/>
  </r>
  <r>
    <s v="27802"/>
    <s v="PS"/>
    <s v="POLÍTICA SOCIAL E XUVENTUDE"/>
    <s v="SANTIAGO DE COMPOSTELA"/>
    <s v="PS"/>
    <s v="SERVIZOS PERIFÉRICOS"/>
    <s v="RESIDENCIA ASISTIDA DE MAIORES &quot;VOLTA DO CASTRO&quot; (SANTIAGO DE COMPOSTELA)"/>
    <s v="PSC994080215770011"/>
    <x v="6"/>
    <s v="SI"/>
    <m/>
    <m/>
    <s v="C"/>
    <s v="I"/>
    <s v="6"/>
    <m/>
    <m/>
    <m/>
    <m/>
    <s v="MEDIA XORNADA // B10 // B18 // FUNCIONARIZAR CANDO SEXA DE XORNADA COMPLETA."/>
    <s v="L"/>
    <m/>
    <m/>
    <x v="1"/>
  </r>
  <r>
    <s v="29295"/>
    <s v="PS"/>
    <s v="POLÍTICA SOCIAL E XUVENTUDE"/>
    <s v="SANTIAGO DE COMPOSTELA"/>
    <s v="PS"/>
    <s v="SERVIZOS PERIFÉRICOS"/>
    <s v="RESIDENCIA ASISTIDA DE MAIORES &quot;VOLTA DO CASTRO&quot; (SANTIAGO DE COMPOSTELA)"/>
    <s v="PSC99408021577016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6"/>
    <s v="PS"/>
    <s v="POLÍTICA SOCIAL E XUVENTUDE"/>
    <s v="SANTIAGO DE COMPOSTELA"/>
    <s v="PS"/>
    <s v="SERVIZOS PERIFÉRICOS"/>
    <s v="RESIDENCIA ASISTIDA DE MAIORES &quot;VOLTA DO CASTRO&quot; (SANTIAGO DE COMPOSTELA)"/>
    <s v="PSC99408021577016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7"/>
    <s v="PS"/>
    <s v="POLÍTICA SOCIAL E XUVENTUDE"/>
    <s v="SANTIAGO DE COMPOSTELA"/>
    <s v="PS"/>
    <s v="SERVIZOS PERIFÉRICOS"/>
    <s v="RESIDENCIA ASISTIDA DE MAIORES &quot;VOLTA DO CASTRO&quot; (SANTIAGO DE COMPOSTELA)"/>
    <s v="PSC99408021577017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8"/>
    <s v="PS"/>
    <s v="POLÍTICA SOCIAL E XUVENTUDE"/>
    <s v="SANTIAGO DE COMPOSTELA"/>
    <s v="PS"/>
    <s v="SERVIZOS PERIFÉRICOS"/>
    <s v="RESIDENCIA ASISTIDA DE MAIORES &quot;VOLTA DO CASTRO&quot; (SANTIAGO DE COMPOSTELA)"/>
    <s v="PSC99408021577017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00"/>
    <s v="PS"/>
    <s v="POLÍTICA SOCIAL E XUVENTUDE"/>
    <s v="SANTIAGO DE COMPOSTELA"/>
    <s v="PS"/>
    <s v="SERVIZOS PERIFÉRICOS"/>
    <s v="RESIDENCIA ASISTIDA DE MAIORES &quot;VOLTA DO CASTRO&quot; (SANTIAGO DE COMPOSTELA)"/>
    <s v="PSC994080215770226"/>
    <x v="3"/>
    <s v="SI"/>
    <m/>
    <m/>
    <s v="C"/>
    <s v="V"/>
    <s v="1"/>
    <m/>
    <m/>
    <m/>
    <m/>
    <s v="FIN DE SEMANA // B10 // B14 // B18"/>
    <s v="L"/>
    <m/>
    <m/>
    <x v="0"/>
  </r>
  <r>
    <s v="29301"/>
    <s v="PS"/>
    <s v="POLÍTICA SOCIAL E XUVENTUDE"/>
    <s v="SANTIAGO DE COMPOSTELA"/>
    <s v="PS"/>
    <s v="SERVIZOS PERIFÉRICOS"/>
    <s v="RESIDENCIA ASISTIDA DE MAIORES &quot;VOLTA DO CASTRO&quot; (SANTIAGO DE COMPOSTELA)"/>
    <s v="PSC994080215770227"/>
    <x v="3"/>
    <s v="SI"/>
    <m/>
    <m/>
    <s v="C"/>
    <s v="V"/>
    <s v="1"/>
    <m/>
    <m/>
    <m/>
    <m/>
    <s v="FIN DE SEMANA // B10 // B14 // B18"/>
    <s v="L"/>
    <m/>
    <m/>
    <x v="0"/>
  </r>
  <r>
    <s v="29302"/>
    <s v="PS"/>
    <s v="POLÍTICA SOCIAL E XUVENTUDE"/>
    <s v="SANTIAGO DE COMPOSTELA"/>
    <s v="PS"/>
    <s v="SERVIZOS PERIFÉRICOS"/>
    <s v="RESIDENCIA ASISTIDA DE MAIORES &quot;VOLTA DO CASTRO&quot; (SANTIAGO DE COMPOSTELA)"/>
    <s v="PSC994080215770228"/>
    <x v="3"/>
    <s v="SI"/>
    <m/>
    <m/>
    <s v="C"/>
    <s v="V"/>
    <s v="1"/>
    <m/>
    <m/>
    <m/>
    <m/>
    <s v="FIN DE SEMANA // B10 // B14 // B18"/>
    <s v="L"/>
    <m/>
    <m/>
    <x v="0"/>
  </r>
  <r>
    <s v="29303"/>
    <s v="PS"/>
    <s v="POLÍTICA SOCIAL E XUVENTUDE"/>
    <s v="SANTIAGO DE COMPOSTELA"/>
    <s v="PS"/>
    <s v="SERVIZOS PERIFÉRICOS"/>
    <s v="RESIDENCIA ASISTIDA DE MAIORES &quot;VOLTA DO CASTRO&quot; (SANTIAGO DE COMPOSTELA)"/>
    <s v="PSC994080215770229"/>
    <x v="3"/>
    <s v="SI"/>
    <m/>
    <m/>
    <s v="C"/>
    <s v="V"/>
    <s v="1"/>
    <m/>
    <m/>
    <m/>
    <m/>
    <s v="FIN DE SEMANA // B10 // B14 // B18"/>
    <s v="L"/>
    <m/>
    <m/>
    <x v="0"/>
  </r>
  <r>
    <s v="29363"/>
    <s v="PS"/>
    <s v="POLÍTICA SOCIAL E XUVENTUDE"/>
    <s v="LUGO"/>
    <s v="PS"/>
    <s v="SERVIZOS PERIFÉRICOS"/>
    <s v="RESIDENCIA DE MAIORES AS GÁNDARAS (LUGO)"/>
    <s v="PSC99408022700104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60"/>
    <s v="PS"/>
    <s v="POLÍTICA SOCIAL E XUVENTUDE"/>
    <s v="BURELA"/>
    <s v="PS"/>
    <s v="SERVIZOS PERIFÉRICOS"/>
    <s v="RESIDENCIA DE MAIORES (BURELA)"/>
    <s v="PSC994080127085039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31584"/>
    <s v="PS"/>
    <s v="POLÍTICA SOCIAL E XUVENTUDE"/>
    <s v="RABADE"/>
    <s v="PS"/>
    <s v="SERVIZOS PERIFÉRICOS"/>
    <s v="CENTRO DE MENORES SANTO ANXO DA GARDA"/>
    <s v="PSC994030127550002"/>
    <x v="6"/>
    <s v="SI"/>
    <m/>
    <m/>
    <s v="C"/>
    <s v="I"/>
    <s v="6"/>
    <m/>
    <m/>
    <m/>
    <m/>
    <s v="MEDIA XORNADA // B10 // B12 // B18 // FUNCIONARIZAR CANDO SEXA DE XORNADA COMPLETA."/>
    <s v="L"/>
    <m/>
    <m/>
    <x v="1"/>
  </r>
  <r>
    <s v="29234"/>
    <s v="PS"/>
    <s v="POLÍTICA SOCIAL E XUVENTUDE"/>
    <s v="SARRIA"/>
    <s v="PS"/>
    <s v="SERVIZOS PERIFÉRICOS"/>
    <s v="CENTRO DE ATENCIÓN A PERSOAS CON DISCAPACIDADES (SARRIA)"/>
    <s v="PSC994090127560030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21971"/>
    <s v="PS"/>
    <s v="POLÍTICA SOCIAL E XUVENTUDE"/>
    <s v="SARRIA"/>
    <s v="PS"/>
    <s v="SERVIZOS PERIFÉRICOS"/>
    <s v="CENTRO DE ATENCIÓN A PERSOAS CON DISCAPACIDADES (SARRIA)"/>
    <s v="PSC994090127560176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72"/>
    <s v="PS"/>
    <s v="POLÍTICA SOCIAL E XUVENTUDE"/>
    <s v="SARRIA"/>
    <s v="PS"/>
    <s v="SERVIZOS PERIFÉRICOS"/>
    <s v="CENTRO DE ATENCIÓN A PERSOAS CON DISCAPACIDADES (SARRIA)"/>
    <s v="PSC994090127560177"/>
    <x v="7"/>
    <s v="NON"/>
    <m/>
    <m/>
    <s v="C"/>
    <s v="IV"/>
    <s v="3"/>
    <m/>
    <m/>
    <m/>
    <m/>
    <s v="FIN DE SEMANA // B10 // B14 // B18 // FUNCIONARIZAR CANDO SEXA DE XORNADA COMPLETA."/>
    <s v="L"/>
    <m/>
    <m/>
    <x v="0"/>
  </r>
  <r>
    <s v="29237"/>
    <s v="PS"/>
    <s v="POLÍTICA SOCIAL E XUVENTUDE"/>
    <s v="SARRIA"/>
    <s v="PS"/>
    <s v="SERVIZOS PERIFÉRICOS"/>
    <s v="CENTRO DE ATENCIÓN A PERSOAS CON DISCAPACIDADES (SARRIA)"/>
    <s v="PSC994090127560178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38"/>
    <s v="PS"/>
    <s v="POLÍTICA SOCIAL E XUVENTUDE"/>
    <s v="SARRIA"/>
    <s v="PS"/>
    <s v="SERVIZOS PERIFÉRICOS"/>
    <s v="CENTRO DE ATENCIÓN A PERSOAS CON DISCAPACIDADES (SARRIA)"/>
    <s v="PSC994090127560179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39"/>
    <s v="PS"/>
    <s v="POLÍTICA SOCIAL E XUVENTUDE"/>
    <s v="SARRIA"/>
    <s v="PS"/>
    <s v="SERVIZOS PERIFÉRICOS"/>
    <s v="CENTRO DE ATENCIÓN A PERSOAS CON DISCAPACIDADES (SARRIA)"/>
    <s v="PSC994090127560180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40"/>
    <s v="PS"/>
    <s v="POLÍTICA SOCIAL E XUVENTUDE"/>
    <s v="SARRIA"/>
    <s v="PS"/>
    <s v="SERVIZOS PERIFÉRICOS"/>
    <s v="CENTRO DE ATENCIÓN A PERSOAS CON DISCAPACIDADES (SARRIA)"/>
    <s v="PSC994090127560181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42"/>
    <s v="PS"/>
    <s v="POLÍTICA SOCIAL E XUVENTUDE"/>
    <s v="SARRIA"/>
    <s v="PS"/>
    <s v="SERVIZOS PERIFÉRICOS"/>
    <s v="CENTRO DE ATENCIÓN A PERSOAS CON DISCAPACIDADES (SARRIA)"/>
    <s v="PSC994090127560183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60"/>
    <s v="PS"/>
    <s v="POLÍTICA SOCIAL E XUVENTUDE"/>
    <s v="SARRIA"/>
    <s v="PS"/>
    <s v="SERVIZOS PERIFÉRICOS"/>
    <s v="CENTRO DE ATENCIÓN A PERSOAS CON DISCAPACIDADES (SARRIA)"/>
    <s v="PSC994090127560184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7841"/>
    <s v="PS"/>
    <s v="POLÍTICA SOCIAL E XUVENTUDE"/>
    <s v="PONTEVEDRA"/>
    <s v="PS"/>
    <s v="SERVIZOS PERIFÉRICOS"/>
    <s v="RESIDENCIA DE MAIORES (PONTEVEDRA)"/>
    <s v="PSC994080136001011"/>
    <x v="4"/>
    <s v="SI"/>
    <m/>
    <m/>
    <s v="C"/>
    <s v="II"/>
    <s v="2"/>
    <m/>
    <m/>
    <m/>
    <m/>
    <s v="FIN DE SEMANA // B10 // B18 // FUNCIONARIZAR CANDO SEXA DE XORNADA COMPLETA. // B12 = 636,36 €."/>
    <s v="L"/>
    <m/>
    <m/>
    <x v="0"/>
  </r>
  <r>
    <s v="13958"/>
    <s v="PS"/>
    <s v="POLÍTICA SOCIAL E XUVENTUDE"/>
    <s v="CALDAS DE REIS"/>
    <s v="PS"/>
    <s v="SERVIZOS PERIFÉRICOS"/>
    <s v="CENTRO OCUPACIONAL &quot;O SAIAR&quot; (CALDAS DE REIS)"/>
    <s v="PSC994050136050004"/>
    <x v="6"/>
    <s v="SI"/>
    <m/>
    <m/>
    <s v="C"/>
    <s v="I"/>
    <s v="6"/>
    <m/>
    <m/>
    <m/>
    <m/>
    <s v="20 HORAS SEMANAIS // B10 // B18 // FUNCIONARIZAR CANDO SEXA DE XORNADA COMPLETA."/>
    <s v="L"/>
    <m/>
    <m/>
    <x v="2"/>
  </r>
  <r>
    <s v="21980"/>
    <s v="PS"/>
    <s v="POLÍTICA SOCIAL E XUVENTUDE"/>
    <s v="MARÍN"/>
    <s v="PS"/>
    <s v="SERVIZOS PERIFÉRICOS"/>
    <s v="RESIDENCIA DE MAIORES (MARÍN)"/>
    <s v="PSC994080136260005"/>
    <x v="4"/>
    <s v="SI"/>
    <m/>
    <m/>
    <s v="C"/>
    <s v="II"/>
    <s v="2"/>
    <m/>
    <m/>
    <m/>
    <m/>
    <s v="FIN DE SEMANA // B18 // FUNCIONARIZAR CANDO SEXA DE XORNADA COMPLETA. // B12 = 636,36 €."/>
    <s v="L"/>
    <m/>
    <m/>
    <x v="0"/>
  </r>
  <r>
    <s v="29369"/>
    <s v="PS"/>
    <s v="POLÍTICA SOCIAL E XUVENTUDE"/>
    <s v="REDONDELA"/>
    <s v="PS"/>
    <s v="SERVIZOS PERIFÉRICOS"/>
    <s v="CENTRO DE ATENCIÓN A PERSOAS CON DISCAPACIDADES (REDONDELA)"/>
    <s v="PSC994090136440038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21996"/>
    <s v="PS"/>
    <s v="POLÍTICA SOCIAL E XUVENTUDE"/>
    <s v="REDONDELA"/>
    <s v="PS"/>
    <s v="SERVIZOS PERIFÉRICOS"/>
    <s v="CENTRO DE ATENCIÓN A PERSOAS CON DISCAPACIDADES (REDONDELA)"/>
    <s v="PSC994090136440125"/>
    <x v="7"/>
    <s v="SI"/>
    <m/>
    <m/>
    <s v="C"/>
    <s v="IV"/>
    <s v="3"/>
    <m/>
    <m/>
    <m/>
    <m/>
    <s v="FIN DE SEMANA // B10 // B18 // FUNCIONARIZAR CANDO SEXA DE XORNADA COMPLETA."/>
    <s v="L"/>
    <m/>
    <m/>
    <x v="0"/>
  </r>
  <r>
    <s v="29324"/>
    <s v="PS"/>
    <s v="POLÍTICA SOCIAL E XUVENTUDE"/>
    <s v="REDONDELA"/>
    <s v="PS"/>
    <s v="SERVIZOS PERIFÉRICOS"/>
    <s v="CENTRO DE ATENCIÓN A PERSOAS CON DISCAPACIDADES (REDONDELA)"/>
    <s v="PSC994090136440204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25"/>
    <s v="PS"/>
    <s v="POLÍTICA SOCIAL E XUVENTUDE"/>
    <s v="REDONDELA"/>
    <s v="PS"/>
    <s v="SERVIZOS PERIFÉRICOS"/>
    <s v="CENTRO DE ATENCIÓN A PERSOAS CON DISCAPACIDADES (REDONDELA)"/>
    <s v="PSC994090136440205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26"/>
    <s v="PS"/>
    <s v="POLÍTICA SOCIAL E XUVENTUDE"/>
    <s v="REDONDELA"/>
    <s v="PS"/>
    <s v="SERVIZOS PERIFÉRICOS"/>
    <s v="CENTRO DE ATENCIÓN A PERSOAS CON DISCAPACIDADES (REDONDELA)"/>
    <s v="PSC994090136440206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0"/>
    <s v="PS"/>
    <s v="POLÍTICA SOCIAL E XUVENTUDE"/>
    <s v="REDONDELA"/>
    <s v="PS"/>
    <s v="SERVIZOS PERIFÉRICOS"/>
    <s v="CENTRO DE ATENCIÓN A PERSOAS CON DISCAPACIDADES (REDONDELA)"/>
    <s v="PSC994090136440207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1"/>
    <s v="PS"/>
    <s v="POLÍTICA SOCIAL E XUVENTUDE"/>
    <s v="REDONDELA"/>
    <s v="PS"/>
    <s v="SERVIZOS PERIFÉRICOS"/>
    <s v="CENTRO DE ATENCIÓN A PERSOAS CON DISCAPACIDADES (REDONDELA)"/>
    <s v="PSC994090136440208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2"/>
    <s v="PS"/>
    <s v="POLÍTICA SOCIAL E XUVENTUDE"/>
    <s v="REDONDELA"/>
    <s v="PS"/>
    <s v="SERVIZOS PERIFÉRICOS"/>
    <s v="CENTRO DE ATENCIÓN A PERSOAS CON DISCAPACIDADES (REDONDELA)"/>
    <s v="PSC994090136440209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9435"/>
    <s v="PS"/>
    <s v="POLÍTICA SOCIAL E XUVENTUDE"/>
    <s v="VIGO"/>
    <s v="PS"/>
    <s v="SERVIZOS PERIFÉRICOS"/>
    <s v="COMPLEXO RESIDENCIAL DE ATENCIÓN A PERSOAS DEPENDENTES (VIGO)"/>
    <s v="PSC994080036560027"/>
    <x v="6"/>
    <s v="SI"/>
    <m/>
    <m/>
    <s v="C"/>
    <s v="I"/>
    <s v="6"/>
    <m/>
    <m/>
    <m/>
    <m/>
    <s v="MEDIA XORNADA // B10 // B18 // FUNCIONARIZAR CANDO SEXA DE XORNADA COMPLETA."/>
    <s v="L"/>
    <m/>
    <m/>
    <x v="1"/>
  </r>
  <r>
    <s v="21989"/>
    <s v="PS"/>
    <s v="POLÍTICA SOCIAL E XUVENTUDE"/>
    <s v="VIGO"/>
    <s v="PS"/>
    <s v="SERVIZOS PERIFÉRICOS"/>
    <s v="COMPLEXO RESIDENCIAL DE ATENCIÓN A PERSOAS DEPENDENTES (VIGO)"/>
    <s v="PSC994080036560176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1990"/>
    <s v="PS"/>
    <s v="POLÍTICA SOCIAL E XUVENTUDE"/>
    <s v="VIGO"/>
    <s v="PS"/>
    <s v="SERVIZOS PERIFÉRICOS"/>
    <s v="COMPLEXO RESIDENCIAL DE ATENCIÓN A PERSOAS DEPENDENTES (VIGO)"/>
    <s v="PSC994080036560237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15234"/>
    <s v="PS"/>
    <s v="POLÍTICA SOCIAL E XUVENTUDE"/>
    <s v="VIGO"/>
    <s v="PS"/>
    <s v="SERVIZOS PERIFÉRICOS"/>
    <s v="COMPLEXO RESIDENCIAL DE ATENCIÓN A PERSOAS DEPENDENTES (VIGO)"/>
    <s v="PSC99408003656024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5"/>
    <s v="PS"/>
    <s v="POLÍTICA SOCIAL E XUVENTUDE"/>
    <s v="VIGO"/>
    <s v="PS"/>
    <s v="SERVIZOS PERIFÉRICOS"/>
    <s v="COMPLEXO RESIDENCIAL DE ATENCIÓN A PERSOAS DEPENDENTES (VIGO)"/>
    <s v="PSC99408003656024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6"/>
    <s v="PS"/>
    <s v="POLÍTICA SOCIAL E XUVENTUDE"/>
    <s v="VIGO"/>
    <s v="PS"/>
    <s v="SERVIZOS PERIFÉRICOS"/>
    <s v="COMPLEXO RESIDENCIAL DE ATENCIÓN A PERSOAS DEPENDENTES (VIGO)"/>
    <s v="PSC99408003656024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7"/>
    <s v="PS"/>
    <s v="POLÍTICA SOCIAL E XUVENTUDE"/>
    <s v="VIGO"/>
    <s v="PS"/>
    <s v="SERVIZOS PERIFÉRICOS"/>
    <s v="COMPLEXO RESIDENCIAL DE ATENCIÓN A PERSOAS DEPENDENTES (VIGO)"/>
    <s v="PSC99408003656024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8"/>
    <s v="PS"/>
    <s v="POLÍTICA SOCIAL E XUVENTUDE"/>
    <s v="VIGO"/>
    <s v="PS"/>
    <s v="SERVIZOS PERIFÉRICOS"/>
    <s v="COMPLEXO RESIDENCIAL DE ATENCIÓN A PERSOAS DEPENDENTES (VIGO)"/>
    <s v="PSC994080036560247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9"/>
    <s v="PS"/>
    <s v="POLÍTICA SOCIAL E XUVENTUDE"/>
    <s v="VIGO"/>
    <s v="PS"/>
    <s v="SERVIZOS PERIFÉRICOS"/>
    <s v="COMPLEXO RESIDENCIAL DE ATENCIÓN A PERSOAS DEPENDENTES (VIGO)"/>
    <s v="PSC99408003656024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0"/>
    <s v="PS"/>
    <s v="POLÍTICA SOCIAL E XUVENTUDE"/>
    <s v="VIGO"/>
    <s v="PS"/>
    <s v="SERVIZOS PERIFÉRICOS"/>
    <s v="COMPLEXO RESIDENCIAL DE ATENCIÓN A PERSOAS DEPENDENTES (VIGO)"/>
    <s v="PSC99408003656024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1"/>
    <s v="PS"/>
    <s v="POLÍTICA SOCIAL E XUVENTUDE"/>
    <s v="VIGO"/>
    <s v="PS"/>
    <s v="SERVIZOS PERIFÉRICOS"/>
    <s v="COMPLEXO RESIDENCIAL DE ATENCIÓN A PERSOAS DEPENDENTES (VIGO)"/>
    <s v="PSC99408003656025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2"/>
    <s v="PS"/>
    <s v="POLÍTICA SOCIAL E XUVENTUDE"/>
    <s v="VIGO"/>
    <s v="PS"/>
    <s v="SERVIZOS PERIFÉRICOS"/>
    <s v="COMPLEXO RESIDENCIAL DE ATENCIÓN A PERSOAS DEPENDENTES (VIGO)"/>
    <s v="PSC99408003656025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3"/>
    <s v="PS"/>
    <s v="POLÍTICA SOCIAL E XUVENTUDE"/>
    <s v="VIGO"/>
    <s v="PS"/>
    <s v="SERVIZOS PERIFÉRICOS"/>
    <s v="COMPLEXO RESIDENCIAL DE ATENCIÓN A PERSOAS DEPENDENTES (VIGO)"/>
    <s v="PSC99408003656025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4"/>
    <s v="PS"/>
    <s v="POLÍTICA SOCIAL E XUVENTUDE"/>
    <s v="VIGO"/>
    <s v="PS"/>
    <s v="SERVIZOS PERIFÉRICOS"/>
    <s v="COMPLEXO RESIDENCIAL DE ATENCIÓN A PERSOAS DEPENDENTES (VIGO)"/>
    <s v="PSC99408003656025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91"/>
    <s v="PS"/>
    <s v="POLÍTICA SOCIAL E XUVENTUDE"/>
    <s v="VIGO"/>
    <s v="PS"/>
    <s v="SERVIZOS PERIFÉRICOS"/>
    <s v="COMPLEXO RESIDENCIAL DE ATENCIÓN A PERSOAS DEPENDENTES (VIGO)"/>
    <s v="PSC994080036560254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1992"/>
    <s v="PS"/>
    <s v="POLÍTICA SOCIAL E XUVENTUDE"/>
    <s v="VIGO"/>
    <s v="PS"/>
    <s v="SERVIZOS PERIFÉRICOS"/>
    <s v="COMPLEXO RESIDENCIAL DE ATENCIÓN A PERSOAS DEPENDENTES (VIGO)"/>
    <s v="PSC994080036560255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15245"/>
    <s v="PS"/>
    <s v="POLÍTICA SOCIAL E XUVENTUDE"/>
    <s v="VIGO"/>
    <s v="PS"/>
    <s v="SERVIZOS PERIFÉRICOS"/>
    <s v="COMPLEXO RESIDENCIAL DE ATENCIÓN A PERSOAS DEPENDENTES (VIGO)"/>
    <s v="PSC99408003656025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7"/>
    <s v="PS"/>
    <s v="POLÍTICA SOCIAL E XUVENTUDE"/>
    <s v="VIGO"/>
    <s v="PS"/>
    <s v="SERVIZOS PERIFÉRICOS"/>
    <s v="COMPLEXO RESIDENCIAL DE ATENCIÓN A PERSOAS DEPENDENTES (VIGO)"/>
    <s v="PSC99408003656025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8"/>
    <s v="PS"/>
    <s v="POLÍTICA SOCIAL E XUVENTUDE"/>
    <s v="VIGO"/>
    <s v="PS"/>
    <s v="SERVIZOS PERIFÉRICOS"/>
    <s v="COMPLEXO RESIDENCIAL DE ATENCIÓN A PERSOAS DEPENDENTES (VIGO)"/>
    <s v="PSC99408003656025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9"/>
    <s v="PS"/>
    <s v="POLÍTICA SOCIAL E XUVENTUDE"/>
    <s v="VIGO"/>
    <s v="PS"/>
    <s v="SERVIZOS PERIFÉRICOS"/>
    <s v="COMPLEXO RESIDENCIAL DE ATENCIÓN A PERSOAS DEPENDENTES (VIGO)"/>
    <s v="PSC99408003656026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0"/>
    <s v="PS"/>
    <s v="POLÍTICA SOCIAL E XUVENTUDE"/>
    <s v="VIGO"/>
    <s v="PS"/>
    <s v="SERVIZOS PERIFÉRICOS"/>
    <s v="COMPLEXO RESIDENCIAL DE ATENCIÓN A PERSOAS DEPENDENTES (VIGO)"/>
    <s v="PSC99408003656026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1"/>
    <s v="PS"/>
    <s v="POLÍTICA SOCIAL E XUVENTUDE"/>
    <s v="VIGO"/>
    <s v="PS"/>
    <s v="SERVIZOS PERIFÉRICOS"/>
    <s v="COMPLEXO RESIDENCIAL DE ATENCIÓN A PERSOAS DEPENDENTES (VIGO)"/>
    <s v="PSC99408003656026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2"/>
    <s v="PS"/>
    <s v="POLÍTICA SOCIAL E XUVENTUDE"/>
    <s v="VIGO"/>
    <s v="PS"/>
    <s v="SERVIZOS PERIFÉRICOS"/>
    <s v="COMPLEXO RESIDENCIAL DE ATENCIÓN A PERSOAS DEPENDENTES (VIGO)"/>
    <s v="PSC99408003656026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3"/>
    <s v="PS"/>
    <s v="POLÍTICA SOCIAL E XUVENTUDE"/>
    <s v="VIGO"/>
    <s v="PS"/>
    <s v="SERVIZOS PERIFÉRICOS"/>
    <s v="COMPLEXO RESIDENCIAL DE ATENCIÓN A PERSOAS DEPENDENTES (VIGO)"/>
    <s v="PSC99408003656026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93"/>
    <s v="PS"/>
    <s v="POLÍTICA SOCIAL E XUVENTUDE"/>
    <s v="VIGO"/>
    <s v="PS"/>
    <s v="SERVIZOS PERIFÉRICOS"/>
    <s v="COMPLEXO RESIDENCIAL DE ATENCIÓN A PERSOAS DEPENDENTES (VIGO)"/>
    <s v="PSC994080036560265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9341"/>
    <s v="PS"/>
    <s v="POLÍTICA SOCIAL E XUVENTUDE"/>
    <s v="VIGO"/>
    <s v="PS"/>
    <s v="SERVIZOS PERIFÉRICOS"/>
    <s v="COMPLEXO RESIDENCIAL DE ATENCIÓN A PERSOAS DEPENDENTES (VIGO)"/>
    <s v="PSC99408003656027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2"/>
    <s v="PS"/>
    <s v="POLÍTICA SOCIAL E XUVENTUDE"/>
    <s v="VIGO"/>
    <s v="PS"/>
    <s v="SERVIZOS PERIFÉRICOS"/>
    <s v="COMPLEXO RESIDENCIAL DE ATENCIÓN A PERSOAS DEPENDENTES (VIGO)"/>
    <s v="PSC99408003656027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3"/>
    <s v="PS"/>
    <s v="POLÍTICA SOCIAL E XUVENTUDE"/>
    <s v="VIGO"/>
    <s v="PS"/>
    <s v="SERVIZOS PERIFÉRICOS"/>
    <s v="COMPLEXO RESIDENCIAL DE ATENCIÓN A PERSOAS DEPENDENTES (VIGO)"/>
    <s v="PSC99408003656028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4"/>
    <s v="PS"/>
    <s v="POLÍTICA SOCIAL E XUVENTUDE"/>
    <s v="VIGO"/>
    <s v="PS"/>
    <s v="SERVIZOS PERIFÉRICOS"/>
    <s v="COMPLEXO RESIDENCIAL DE ATENCIÓN A PERSOAS DEPENDENTES (VIGO)"/>
    <s v="PSC99408003656028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5"/>
    <s v="PS"/>
    <s v="POLÍTICA SOCIAL E XUVENTUDE"/>
    <s v="VIGO"/>
    <s v="PS"/>
    <s v="SERVIZOS PERIFÉRICOS"/>
    <s v="COMPLEXO RESIDENCIAL DE ATENCIÓN A PERSOAS DEPENDENTES (VIGO)"/>
    <s v="PSC99408003656028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6"/>
    <s v="PS"/>
    <s v="POLÍTICA SOCIAL E XUVENTUDE"/>
    <s v="VIGO"/>
    <s v="PS"/>
    <s v="SERVIZOS PERIFÉRICOS"/>
    <s v="COMPLEXO RESIDENCIAL DE ATENCIÓN A PERSOAS DEPENDENTES (VIGO)"/>
    <s v="PSC99408003656028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8"/>
    <s v="PS"/>
    <s v="POLÍTICA SOCIAL E XUVENTUDE"/>
    <s v="VIGO"/>
    <s v="PS"/>
    <s v="SERVIZOS PERIFÉRICOS"/>
    <s v="COMPLEXO RESIDENCIAL DE ATENCIÓN A PERSOAS DEPENDENTES (VIGO)"/>
    <s v="PSC994080036560365"/>
    <x v="3"/>
    <s v="SI"/>
    <m/>
    <m/>
    <s v="C"/>
    <s v="V"/>
    <s v="1"/>
    <m/>
    <m/>
    <m/>
    <m/>
    <s v="FIN DE SEMANA // B10 // B14 // B18"/>
    <s v="L"/>
    <m/>
    <m/>
    <x v="0"/>
  </r>
  <r>
    <s v="29349"/>
    <s v="PS"/>
    <s v="POLÍTICA SOCIAL E XUVENTUDE"/>
    <s v="VIGO"/>
    <s v="PS"/>
    <s v="SERVIZOS PERIFÉRICOS"/>
    <s v="COMPLEXO RESIDENCIAL DE ATENCIÓN A PERSOAS DEPENDENTES (VIGO)"/>
    <s v="PSC994080036560366"/>
    <x v="3"/>
    <s v="SI"/>
    <m/>
    <m/>
    <s v="C"/>
    <s v="V"/>
    <s v="1"/>
    <m/>
    <m/>
    <m/>
    <m/>
    <s v="FIN DE SEMANA // B10 // B14 // B18"/>
    <s v="L"/>
    <m/>
    <m/>
    <x v="0"/>
  </r>
  <r>
    <s v="24687"/>
    <s v="PS"/>
    <s v="POLÍTICA SOCIAL E XUVENTUDE"/>
    <s v="CORUÑA (A)"/>
    <s v="TR"/>
    <s v="SERVIZOS PERIFÉRICOS"/>
    <s v="ESCOLA INFANTIL ELVIÑA"/>
    <s v="TRC994040215001012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4688"/>
    <s v="PS"/>
    <s v="POLÍTICA SOCIAL E XUVENTUDE"/>
    <s v="CORUÑA (A)"/>
    <s v="TR"/>
    <s v="SERVIZOS PERIFÉRICOS"/>
    <s v="ESCOLA INFANTIL SANTA Mª DE OZA"/>
    <s v="TRC994040415001010"/>
    <x v="8"/>
    <s v="NON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7767"/>
    <s v="PS"/>
    <s v="POLÍTICA SOCIAL E XUVENTUDE"/>
    <s v="CORUÑA (A)"/>
    <s v="TR"/>
    <s v="SERVIZOS PERIFÉRICOS"/>
    <s v="ESCOLA INFANTIL SANTA Mª DE OZA"/>
    <s v="TRC994040415001011"/>
    <x v="8"/>
    <s v="SI"/>
    <m/>
    <m/>
    <s v="C"/>
    <s v="III"/>
    <s v="50"/>
    <m/>
    <m/>
    <m/>
    <m/>
    <s v="22,5 HORAS SEMANAIS. // ITINERANTE CON PRESTACIÓN DE SERVIZOS NOS CENTROS DA LOCALIDADE. // FUNCIONARIZAR CANDO SEXA DE XORNADA COMPLETA. // B12 = 535,32 €."/>
    <s v="L"/>
    <m/>
    <m/>
    <x v="2"/>
  </r>
  <r>
    <s v="24672"/>
    <s v="PS"/>
    <s v="POLÍTICA SOCIAL E XUVENTUDE"/>
    <s v="SANTIAGO DE COMPOSTELA"/>
    <s v="TR"/>
    <s v="SERVIZOS PERIFÉRICOS"/>
    <s v="ESCOLA INFANTIL SANTA SUSANA"/>
    <s v="TRC994040115770013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8947"/>
    <s v="PS"/>
    <s v="POLÍTICA SOCIAL E XUVENTUDE"/>
    <s v="SANTIAGO DE COMPOSTELA"/>
    <s v="TR"/>
    <s v="SERVIZOS PERIFÉRICOS"/>
    <s v="ESCOLA INFANTIL SANTA SUSANA"/>
    <s v="TRC994040115770015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8509"/>
    <s v="PS"/>
    <s v="POLÍTICA SOCIAL E XUVENTUDE"/>
    <s v="LUGO"/>
    <s v="TR"/>
    <s v="SERVIZOS PERIFÉRICOS"/>
    <s v="ESCOLA INFANTIL Nª Sª SGDO. CORAZÓN"/>
    <s v="TRC994040127001006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5"/>
    <s v="PS"/>
    <s v="POLÍTICA SOCIAL E XUVENTUDE"/>
    <s v="LUGO"/>
    <s v="TR"/>
    <s v="SERVIZOS PERIFÉRICOS"/>
    <s v="ESCOLA INFANTIL Nª Sª SGDO. CORAZÓN"/>
    <s v="TRC994040127001013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6"/>
    <s v="PS"/>
    <s v="POLÍTICA SOCIAL E XUVENTUDE"/>
    <s v="LUGO"/>
    <s v="TR"/>
    <s v="SERVIZOS PERIFÉRICOS"/>
    <s v="ESCOLA INFANTIL Nª Sª SGDO. CORAZÓN"/>
    <s v="TRC994040127001014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7771"/>
    <s v="PS"/>
    <s v="POLÍTICA SOCIAL E XUVENTUDE"/>
    <s v="LUGO"/>
    <s v="TR"/>
    <s v="SERVIZOS PERIFÉRICOS"/>
    <s v="ESCOLA INFANTIL Nª Sª SGDO. CORAZÓN"/>
    <s v="TRC994040127001015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8"/>
    <s v="PS"/>
    <s v="POLÍTICA SOCIAL E XUVENTUDE"/>
    <s v="OURENSE"/>
    <s v="TR"/>
    <s v="SERVIZOS PERIFÉRICOS"/>
    <s v="ESCOLA INFANTIL A FARIXA"/>
    <s v="TRC994040132001011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9"/>
    <s v="PS"/>
    <s v="POLÍTICA SOCIAL E XUVENTUDE"/>
    <s v="OURENSE"/>
    <s v="TR"/>
    <s v="SERVIZOS PERIFÉRICOS"/>
    <s v="ESCOLA INFANTIL A FARIXA"/>
    <s v="TRC994040132001012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81"/>
    <s v="PS"/>
    <s v="POLÍTICA SOCIAL E XUVENTUDE"/>
    <s v="PONTEVEDRA"/>
    <s v="TR"/>
    <s v="SERVIZOS PERIFÉRICOS"/>
    <s v="ESCOLA INFANTIL CAMPOLONGO"/>
    <s v="TRC994040136001016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5381"/>
    <s v="PS"/>
    <s v="POLÍTICA SOCIAL E XUVENTUDE"/>
    <s v="VIGO"/>
    <s v="TR"/>
    <s v="SERVIZOS PERIFÉRICOS"/>
    <s v="ESCOLA INFANTIL DE COIA"/>
    <s v="TRC994040336560009"/>
    <x v="8"/>
    <s v="SI"/>
    <m/>
    <m/>
    <s v="C"/>
    <s v="III"/>
    <s v="50"/>
    <m/>
    <m/>
    <m/>
    <m/>
    <s v="22,5 HORAS SEMANAIS. // ITINERANTE CON PRESTACIÓN DE SERVIZOS NOS CENTROS DA LOCALIDADE. // FUNCIONARIZAR CANDO SEXA DE XORNADA COMPLETA. // B12 = 535,32 €."/>
    <s v="L"/>
    <m/>
    <m/>
    <x v="2"/>
  </r>
  <r>
    <s v="24686"/>
    <s v="PS"/>
    <s v="POLÍTICA SOCIAL E XUVENTUDE"/>
    <s v="VIGO"/>
    <s v="TR"/>
    <s v="SERVIZOS PERIFÉRICOS"/>
    <s v="ESCOLA INFANTIL DE COIA"/>
    <s v="TRC994040336560017"/>
    <x v="8"/>
    <s v="SI"/>
    <m/>
    <m/>
    <s v="C"/>
    <s v="III"/>
    <s v="50"/>
    <m/>
    <m/>
    <m/>
    <m/>
    <s v="MEDIA XORNADA // ITINERANTE CON PRESTACIÓN DE SERVIZOS NOS CENTROS DA LOCALIDADE. // FUNCIONARIZAR CANDO SEXA DE XORNADA COMPLETA. // B12 = 446,10 €."/>
    <s v="L"/>
    <m/>
    <m/>
    <x v="1"/>
  </r>
  <r>
    <s v="29364"/>
    <s v="PS"/>
    <s v="POLÍTICA SOCIAL E XUVENTUDE"/>
    <s v="LUGO"/>
    <s v="PS"/>
    <s v="SERVIZOS PERIFÉRICOS"/>
    <s v="RESIDENCIA DE MAIORES AS GÁNDARAS (LUGO)"/>
    <s v="PSC994080227001044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9241"/>
    <s v="PS"/>
    <s v="POLÍTICA SOCIAL E XUVENTUDE"/>
    <s v="SARRIA"/>
    <s v="PS"/>
    <s v="SERVIZOS PERIFÉRICOS"/>
    <s v="CENTRO DE ATENCIÓN A PERSOAS CON DISCAPACIDADES (SARRIA)"/>
    <s v="PSC994090127560182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15246"/>
    <s v="PS"/>
    <s v="POLÍTICA SOCIAL E XUVENTUDE"/>
    <s v="VIGO"/>
    <s v="PS"/>
    <s v="SERVIZOS PERIFÉRICOS"/>
    <s v="COMPLEXO RESIDENCIAL DE ATENCIÓN A PERSOAS DEPENDENTES (VIGO)"/>
    <s v="PSC994080036560257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9340"/>
    <s v="PS"/>
    <s v="POLÍTICA SOCIAL E XUVENTUDE"/>
    <s v="VIGO"/>
    <s v="PS"/>
    <s v="SERVIZOS PERIFÉRICOS"/>
    <s v="COMPLEXO RESIDENCIAL DE ATENCIÓN A PERSOAS DEPENDENTES (VIGO)"/>
    <s v="PSC994080036560277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8505"/>
    <s v="PS"/>
    <s v="POLÍTICA SOCIAL E XUVENTUDE"/>
    <s v="POBRA DO CARAMIÑAL"/>
    <s v="PS"/>
    <s v="SERVIZOS PERIFÉRICOS"/>
    <s v="CENTRO SOCIOCOMUNITARIO A POBRA DO CARAMIÑAL"/>
    <s v="PSC994070115660013"/>
    <x v="10"/>
    <s v="SI"/>
    <n v="10"/>
    <n v="4345.32"/>
    <s v="C"/>
    <s v="AP"/>
    <s v="XELC"/>
    <s v="AXG"/>
    <m/>
    <m/>
    <m/>
    <s v="XORNADA PARTIDA // 25 HORAS SEMANAIS"/>
    <s v="F"/>
    <s v="F10 "/>
    <s v="F.- Específico Xeral de Funcionarios"/>
    <x v="4"/>
  </r>
  <r>
    <s v="28518"/>
    <s v="PS"/>
    <s v="POLÍTICA SOCIAL E XUVENTUDE"/>
    <s v="VIGO"/>
    <s v="PS"/>
    <s v="SERVIZOS PERIFÉRICOS"/>
    <s v="CENTRO SOCIOCOMUNITARIO (VIGO)"/>
    <s v="PSC994060136560009"/>
    <x v="10"/>
    <s v="SI"/>
    <n v="10"/>
    <n v="4345.32"/>
    <s v="C"/>
    <s v="AP"/>
    <s v="XELC"/>
    <s v="AXG"/>
    <m/>
    <m/>
    <m/>
    <s v="XORNADA PARTIDA // 25 HORAS SEMANAIS"/>
    <s v="F"/>
    <s v="F10 "/>
    <s v="F.- Específico Xeral de Funcionarios"/>
    <x v="4"/>
  </r>
  <r>
    <s v="29557"/>
    <s v="PS"/>
    <s v="POLÍTICA SOCIAL E XUVENTUDE"/>
    <s v="OURENSE"/>
    <s v="PS"/>
    <s v="SERVIZOS PERIFÉRICOS"/>
    <s v="RESIDENCIA XUVENIL FLORENTINO LÓPEZ CUEVILLAS (OURENSE)"/>
    <s v="PSC994021032001060"/>
    <x v="11"/>
    <s v="SI"/>
    <n v="10"/>
    <n v="6517.98"/>
    <s v="C"/>
    <s v="AP"/>
    <s v="XERAL"/>
    <s v="AXG"/>
    <m/>
    <m/>
    <m/>
    <s v="HORARIO ESPECIAL"/>
    <s v="F"/>
    <s v="F10 "/>
    <s v="F.- Específico Xeral de Funcionarios"/>
    <x v="5"/>
  </r>
  <r>
    <s v="29558"/>
    <s v="PS"/>
    <s v="POLÍTICA SOCIAL E XUVENTUDE"/>
    <s v="OURENSE"/>
    <s v="PS"/>
    <s v="SERVIZOS PERIFÉRICOS"/>
    <s v="RESIDENCIA XUVENIL FLORENTINO LÓPEZ CUEVILLAS (OURENSE)"/>
    <s v="PSC994021032001061"/>
    <x v="11"/>
    <s v="SI"/>
    <n v="10"/>
    <n v="6517.98"/>
    <s v="C"/>
    <s v="AP"/>
    <s v="XERAL"/>
    <s v="AXG"/>
    <m/>
    <m/>
    <m/>
    <s v="HORARIO ESPECIAL"/>
    <s v="F"/>
    <s v="F10 "/>
    <s v="F.- Específico Xeral de Funcionarios"/>
    <x v="5"/>
  </r>
  <r>
    <s v="08690"/>
    <s v="PS"/>
    <s v="POLÍTICA SOCIAL E XUVENTUDE"/>
    <s v="NOIA"/>
    <s v="PS"/>
    <s v="SERVIZOS PERIFÉRICOS"/>
    <s v="CASA DA XUVENTUDE DE NOIA"/>
    <s v="PSC994020115560004"/>
    <x v="11"/>
    <s v="SI"/>
    <n v="10"/>
    <n v="6517.98"/>
    <s v="C"/>
    <s v="AP"/>
    <s v="XERAL"/>
    <s v="AXG"/>
    <m/>
    <m/>
    <m/>
    <s v="MEDIA XORNADA"/>
    <s v="F"/>
    <s v="F10 "/>
    <s v="F.- Específico Xeral de Funcionarios"/>
    <x v="6"/>
  </r>
  <r>
    <s v="08691"/>
    <s v="PS"/>
    <s v="POLÍTICA SOCIAL E XUVENTUDE"/>
    <s v="NOIA"/>
    <s v="PS"/>
    <s v="SERVIZOS PERIFÉRICOS"/>
    <s v="CASA DA XUVENTUDE DE NOIA"/>
    <s v="PSC994020115560007"/>
    <x v="10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9552"/>
    <s v="PS"/>
    <s v="POLÍTICA SOCIAL E XUVENTUDE"/>
    <s v="PONTEVEDRA"/>
    <s v="PS"/>
    <s v="SERVIZOS PERIFÉRICOS"/>
    <s v="CENTRO SOCIOCOMUNITARIO (PONTEVEDRA)"/>
    <s v="PSC994060136001010"/>
    <x v="11"/>
    <s v="SI"/>
    <n v="10"/>
    <n v="6517.98"/>
    <s v="C"/>
    <s v="AP"/>
    <s v="XERAL"/>
    <s v="AXG"/>
    <m/>
    <m/>
    <m/>
    <s v="MEDIA XORNADA"/>
    <s v="F"/>
    <s v="F10 "/>
    <s v="F.- Específico Xeral de Funcionarios"/>
    <x v="6"/>
  </r>
  <r>
    <s v="08720"/>
    <s v="PS"/>
    <s v="POLÍTICA SOCIAL E XUVENTUDE"/>
    <s v="TUI"/>
    <s v="PS"/>
    <s v="SERVIZOS PERIFÉRICOS"/>
    <s v="CASA DA XUVENTUDE DE TUI"/>
    <s v="PSC994020136540005"/>
    <x v="11"/>
    <s v="SI"/>
    <n v="10"/>
    <n v="3258.99"/>
    <s v="C"/>
    <s v="AP"/>
    <s v="XERAL"/>
    <s v="AXG"/>
    <m/>
    <m/>
    <m/>
    <s v="MEDIA XORNADA // HORARIO ESPECIAL"/>
    <s v="F"/>
    <s v="F10 "/>
    <s v="F.- Específico Xeral de Funcionarios"/>
    <x v="6"/>
  </r>
  <r>
    <s v="08723"/>
    <s v="PS"/>
    <s v="POLÍTICA SOCIAL E XUVENTUDE"/>
    <s v="VILAGARCIA DE AROUSA"/>
    <s v="PS"/>
    <s v="SERVIZOS PERIFÉRICOS"/>
    <s v="CASA DA XUVENTUDE DE VILAGARCÍA DE AROUSA"/>
    <s v="PSC994020136590004"/>
    <x v="11"/>
    <s v="SI"/>
    <n v="10"/>
    <n v="3258.99"/>
    <s v="C"/>
    <s v="AP"/>
    <s v="XERAL"/>
    <s v="AXG"/>
    <m/>
    <m/>
    <m/>
    <s v="MEDIA XORNADA // HORARIO ESPECIAL"/>
    <s v="F"/>
    <s v="F10 "/>
    <s v="F.- Específico Xeral de Funcionarios"/>
    <x v="6"/>
  </r>
  <r>
    <s v="24689"/>
    <s v="PS"/>
    <s v="POLÍTICA SOCIAL E XUVENTUDE"/>
    <s v="CORUÑA (A)"/>
    <s v="TR"/>
    <s v="SERVIZOS PERIFÉRICOS"/>
    <s v="ESCOLA INFANTIL SANTA Mª DE OZA"/>
    <s v="TRC994040415001025"/>
    <x v="3"/>
    <s v="SI"/>
    <n v="10"/>
    <n v="3258.99"/>
    <s v="C"/>
    <s v="AP"/>
    <s v="XELC"/>
    <s v="AXG"/>
    <m/>
    <m/>
    <m/>
    <s v="MEDIA XORNADA // ITINERANTE CON PRESTACIÓN DE SERVIZOS NOS CENTROS DA LOCALIDADE."/>
    <s v="F"/>
    <s v="F10 "/>
    <s v="F.- Específico Xeral de Funcionarios"/>
    <x v="6"/>
  </r>
  <r>
    <s v="24685"/>
    <s v="PS"/>
    <s v="POLÍTICA SOCIAL E XUVENTUDE"/>
    <s v="SANTIAGO DE COMPOSTELA"/>
    <s v="TR"/>
    <s v="SERVIZOS PERIFÉRICOS"/>
    <s v="ESCOLA INFANTIL VITE"/>
    <s v="TRC994040215770036"/>
    <x v="3"/>
    <s v="NON"/>
    <n v="10"/>
    <n v="3258.99"/>
    <s v="C"/>
    <s v="AP"/>
    <s v="XELC"/>
    <s v="AXG"/>
    <m/>
    <m/>
    <m/>
    <s v="MEDIA XORNADA // ITINERANTE CON PRESTACIÓN DE SERVIZOS NOS CENTROS DA LOCALIDADE."/>
    <s v="F"/>
    <s v="F10 "/>
    <s v="F.- Específico Xeral de Funcionarios"/>
    <x v="6"/>
  </r>
  <r>
    <s v="24677"/>
    <s v="PS"/>
    <s v="POLÍTICA SOCIAL E XUVENTUDE"/>
    <s v="LUGO"/>
    <s v="TR"/>
    <s v="SERVIZOS PERIFÉRICOS"/>
    <s v="ESCOLA INFANTIL Nª Sª SGDO. CORAZÓN"/>
    <s v="TRC994040127001027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8510"/>
    <s v="PS"/>
    <s v="POLÍTICA SOCIAL E XUVENTUDE"/>
    <s v="RIBADEO"/>
    <s v="TR"/>
    <s v="SERVIZOS PERIFÉRICOS"/>
    <s v="ESCOLA INFANTIL Nª Sª DO CAMPO"/>
    <s v="TRC994040127500018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4680"/>
    <s v="PS"/>
    <s v="POLÍTICA SOCIAL E XUVENTUDE"/>
    <s v="OURENSE"/>
    <s v="TR"/>
    <s v="SERVIZOS PERIFÉRICOS"/>
    <s v="ESCOLA INFANTIL A FARIXA"/>
    <s v="TRC994040132001026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4682"/>
    <s v="PS"/>
    <s v="POLÍTICA SOCIAL E XUVENTUDE"/>
    <s v="PONTEVEDRA"/>
    <s v="TR"/>
    <s v="SERVIZOS PERIFÉRICOS"/>
    <s v="ESCOLA INFANTIL CAMPOLONGO"/>
    <s v="TRC994040136001031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C22" firstHeaderRow="1" firstDataRow="1" firstDataCol="2"/>
  <pivotFields count="24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12">
        <item x="4"/>
        <item x="1"/>
        <item x="5"/>
        <item x="2"/>
        <item x="3"/>
        <item x="7"/>
        <item x="0"/>
        <item x="8"/>
        <item x="6"/>
        <item x="9"/>
        <item x="10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2"/>
        <item x="1"/>
        <item x="4"/>
        <item x="6"/>
        <item x="3"/>
        <item x="5"/>
      </items>
    </pivotField>
  </pivotFields>
  <rowFields count="2">
    <field x="23"/>
    <field x="8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7"/>
    </i>
    <i r="1">
      <x v="8"/>
    </i>
    <i>
      <x v="2"/>
      <x v="2"/>
    </i>
    <i r="1">
      <x v="7"/>
    </i>
    <i r="1">
      <x v="8"/>
    </i>
    <i>
      <x v="3"/>
      <x v="10"/>
    </i>
    <i>
      <x v="4"/>
      <x v="4"/>
    </i>
    <i r="1">
      <x v="10"/>
    </i>
    <i r="1">
      <x v="11"/>
    </i>
    <i>
      <x v="5"/>
      <x v="9"/>
    </i>
    <i>
      <x v="6"/>
      <x v="11"/>
    </i>
    <i t="grand">
      <x/>
    </i>
  </rowItems>
  <colItems count="1">
    <i/>
  </colItems>
  <dataFields count="1">
    <dataField name="Cuenta de COD_POSTO_FP" fld="7" subtotal="count" baseField="0" baseItem="0"/>
  </dataFields>
  <formats count="2">
    <format dxfId="10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workbookViewId="0"/>
  </sheetViews>
  <sheetFormatPr baseColWidth="10" defaultRowHeight="15" x14ac:dyDescent="0.25"/>
  <cols>
    <col min="3" max="3" width="19.140625" customWidth="1"/>
    <col min="4" max="4" width="25.7109375" bestFit="1" customWidth="1"/>
    <col min="6" max="6" width="23.85546875" customWidth="1"/>
    <col min="7" max="7" width="77.85546875" bestFit="1" customWidth="1"/>
    <col min="8" max="8" width="19.42578125" bestFit="1" customWidth="1"/>
    <col min="9" max="9" width="43.140625" bestFit="1" customWidth="1"/>
    <col min="19" max="19" width="104.42578125" customWidth="1"/>
    <col min="22" max="22" width="38.5703125" bestFit="1" customWidth="1"/>
    <col min="23" max="23" width="14.85546875" bestFit="1" customWidth="1"/>
  </cols>
  <sheetData>
    <row r="1" spans="1:23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3" t="s">
        <v>11</v>
      </c>
      <c r="M1" s="3" t="s">
        <v>12</v>
      </c>
      <c r="N1" s="6" t="s">
        <v>13</v>
      </c>
      <c r="O1" s="3" t="s">
        <v>14</v>
      </c>
      <c r="P1" s="3" t="s">
        <v>15</v>
      </c>
      <c r="Q1" s="4" t="s">
        <v>16</v>
      </c>
      <c r="R1" s="7" t="s">
        <v>17</v>
      </c>
      <c r="S1" s="4" t="s">
        <v>18</v>
      </c>
      <c r="T1" s="2" t="s">
        <v>19</v>
      </c>
      <c r="U1" s="8" t="s">
        <v>20</v>
      </c>
      <c r="V1" s="9" t="s">
        <v>21</v>
      </c>
      <c r="W1" s="21" t="s">
        <v>373</v>
      </c>
    </row>
    <row r="2" spans="1:23" x14ac:dyDescent="0.25">
      <c r="A2" s="10" t="s">
        <v>22</v>
      </c>
      <c r="B2" s="10" t="s">
        <v>23</v>
      </c>
      <c r="C2" t="s">
        <v>24</v>
      </c>
      <c r="D2" s="10" t="s">
        <v>25</v>
      </c>
      <c r="E2" s="10" t="s">
        <v>23</v>
      </c>
      <c r="F2" t="s">
        <v>26</v>
      </c>
      <c r="G2" t="s">
        <v>27</v>
      </c>
      <c r="H2" s="10" t="s">
        <v>28</v>
      </c>
      <c r="I2" t="s">
        <v>29</v>
      </c>
      <c r="J2" s="10"/>
      <c r="K2" s="11"/>
      <c r="L2" s="10" t="s">
        <v>30</v>
      </c>
      <c r="M2" s="12" t="s">
        <v>31</v>
      </c>
      <c r="N2" s="13" t="s">
        <v>32</v>
      </c>
      <c r="O2" s="10"/>
      <c r="P2" s="10"/>
      <c r="Q2" s="14"/>
      <c r="R2" s="15"/>
      <c r="S2" t="s">
        <v>33</v>
      </c>
      <c r="T2" s="16" t="s">
        <v>353</v>
      </c>
      <c r="U2" s="17"/>
      <c r="V2" s="18"/>
      <c r="W2" t="s">
        <v>370</v>
      </c>
    </row>
    <row r="3" spans="1:23" x14ac:dyDescent="0.25">
      <c r="A3" s="10" t="s">
        <v>34</v>
      </c>
      <c r="B3" s="10" t="s">
        <v>23</v>
      </c>
      <c r="C3" t="s">
        <v>24</v>
      </c>
      <c r="D3" s="10" t="s">
        <v>25</v>
      </c>
      <c r="E3" s="10" t="s">
        <v>23</v>
      </c>
      <c r="F3" t="s">
        <v>26</v>
      </c>
      <c r="G3" t="s">
        <v>27</v>
      </c>
      <c r="H3" s="10" t="s">
        <v>35</v>
      </c>
      <c r="I3" t="s">
        <v>29</v>
      </c>
      <c r="J3" s="10"/>
      <c r="K3" s="11"/>
      <c r="L3" s="10" t="s">
        <v>30</v>
      </c>
      <c r="M3" s="12" t="s">
        <v>31</v>
      </c>
      <c r="N3" s="13" t="s">
        <v>32</v>
      </c>
      <c r="O3" s="10"/>
      <c r="P3" s="10"/>
      <c r="Q3" s="14"/>
      <c r="R3" s="15"/>
      <c r="S3" t="s">
        <v>33</v>
      </c>
      <c r="T3" s="16" t="s">
        <v>353</v>
      </c>
      <c r="U3" s="17"/>
      <c r="V3" s="18"/>
      <c r="W3" t="s">
        <v>370</v>
      </c>
    </row>
    <row r="4" spans="1:23" x14ac:dyDescent="0.25">
      <c r="A4" s="10" t="s">
        <v>36</v>
      </c>
      <c r="B4" s="10" t="s">
        <v>23</v>
      </c>
      <c r="C4" t="s">
        <v>24</v>
      </c>
      <c r="D4" s="10" t="s">
        <v>25</v>
      </c>
      <c r="E4" s="10" t="s">
        <v>23</v>
      </c>
      <c r="F4" t="s">
        <v>26</v>
      </c>
      <c r="G4" t="s">
        <v>27</v>
      </c>
      <c r="H4" s="10" t="s">
        <v>37</v>
      </c>
      <c r="I4" t="s">
        <v>29</v>
      </c>
      <c r="J4" s="10"/>
      <c r="K4" s="11"/>
      <c r="L4" s="10" t="s">
        <v>30</v>
      </c>
      <c r="M4" s="12" t="s">
        <v>31</v>
      </c>
      <c r="N4" s="13" t="s">
        <v>32</v>
      </c>
      <c r="O4" s="10"/>
      <c r="P4" s="10"/>
      <c r="Q4" s="14"/>
      <c r="R4" s="15"/>
      <c r="S4" t="s">
        <v>33</v>
      </c>
      <c r="T4" s="16" t="s">
        <v>353</v>
      </c>
      <c r="U4" s="17"/>
      <c r="V4" s="18"/>
      <c r="W4" t="s">
        <v>370</v>
      </c>
    </row>
    <row r="5" spans="1:23" x14ac:dyDescent="0.25">
      <c r="A5" s="10" t="s">
        <v>293</v>
      </c>
      <c r="B5" s="10" t="s">
        <v>23</v>
      </c>
      <c r="C5" t="s">
        <v>24</v>
      </c>
      <c r="D5" s="10" t="s">
        <v>25</v>
      </c>
      <c r="E5" s="10" t="s">
        <v>23</v>
      </c>
      <c r="F5" t="s">
        <v>26</v>
      </c>
      <c r="G5" t="s">
        <v>27</v>
      </c>
      <c r="H5" s="10" t="s">
        <v>294</v>
      </c>
      <c r="I5" t="s">
        <v>295</v>
      </c>
      <c r="J5" s="10"/>
      <c r="K5" s="11"/>
      <c r="L5" s="10" t="s">
        <v>30</v>
      </c>
      <c r="M5" s="12" t="s">
        <v>48</v>
      </c>
      <c r="N5" s="13" t="s">
        <v>296</v>
      </c>
      <c r="O5" s="10"/>
      <c r="P5" s="10"/>
      <c r="Q5" s="14"/>
      <c r="R5" s="15"/>
      <c r="S5" t="s">
        <v>297</v>
      </c>
      <c r="T5" s="16" t="s">
        <v>353</v>
      </c>
      <c r="U5" s="17"/>
      <c r="V5" s="18"/>
      <c r="W5" t="s">
        <v>370</v>
      </c>
    </row>
    <row r="6" spans="1:23" x14ac:dyDescent="0.25">
      <c r="A6" s="10" t="s">
        <v>298</v>
      </c>
      <c r="B6" s="10" t="s">
        <v>23</v>
      </c>
      <c r="C6" t="s">
        <v>24</v>
      </c>
      <c r="D6" s="10" t="s">
        <v>25</v>
      </c>
      <c r="E6" s="10" t="s">
        <v>23</v>
      </c>
      <c r="F6" t="s">
        <v>26</v>
      </c>
      <c r="G6" t="s">
        <v>27</v>
      </c>
      <c r="H6" s="10" t="s">
        <v>299</v>
      </c>
      <c r="I6" t="s">
        <v>295</v>
      </c>
      <c r="J6" s="10"/>
      <c r="K6" s="11"/>
      <c r="L6" s="10" t="s">
        <v>30</v>
      </c>
      <c r="M6" s="12" t="s">
        <v>48</v>
      </c>
      <c r="N6" s="13" t="s">
        <v>296</v>
      </c>
      <c r="O6" s="10"/>
      <c r="P6" s="10"/>
      <c r="Q6" s="14"/>
      <c r="R6" s="15"/>
      <c r="S6" t="s">
        <v>297</v>
      </c>
      <c r="T6" s="16" t="s">
        <v>353</v>
      </c>
      <c r="U6" s="17"/>
      <c r="V6" s="18"/>
      <c r="W6" t="s">
        <v>370</v>
      </c>
    </row>
    <row r="7" spans="1:23" x14ac:dyDescent="0.25">
      <c r="A7" s="10" t="s">
        <v>300</v>
      </c>
      <c r="B7" s="10" t="s">
        <v>23</v>
      </c>
      <c r="C7" t="s">
        <v>24</v>
      </c>
      <c r="D7" s="10" t="s">
        <v>25</v>
      </c>
      <c r="E7" s="10" t="s">
        <v>23</v>
      </c>
      <c r="F7" t="s">
        <v>26</v>
      </c>
      <c r="G7" t="s">
        <v>27</v>
      </c>
      <c r="H7" s="10" t="s">
        <v>301</v>
      </c>
      <c r="I7" t="s">
        <v>295</v>
      </c>
      <c r="J7" s="10"/>
      <c r="K7" s="11"/>
      <c r="L7" s="10" t="s">
        <v>30</v>
      </c>
      <c r="M7" s="12" t="s">
        <v>48</v>
      </c>
      <c r="N7" s="13" t="s">
        <v>296</v>
      </c>
      <c r="O7" s="10"/>
      <c r="P7" s="10"/>
      <c r="Q7" s="14"/>
      <c r="R7" s="15"/>
      <c r="S7" t="s">
        <v>297</v>
      </c>
      <c r="T7" s="16" t="s">
        <v>353</v>
      </c>
      <c r="U7" s="17"/>
      <c r="V7" s="18"/>
      <c r="W7" t="s">
        <v>370</v>
      </c>
    </row>
    <row r="8" spans="1:23" x14ac:dyDescent="0.25">
      <c r="A8" s="10" t="s">
        <v>302</v>
      </c>
      <c r="B8" s="10" t="s">
        <v>23</v>
      </c>
      <c r="C8" t="s">
        <v>24</v>
      </c>
      <c r="D8" s="10" t="s">
        <v>25</v>
      </c>
      <c r="E8" s="10" t="s">
        <v>23</v>
      </c>
      <c r="F8" t="s">
        <v>26</v>
      </c>
      <c r="G8" t="s">
        <v>27</v>
      </c>
      <c r="H8" s="10" t="s">
        <v>303</v>
      </c>
      <c r="I8" t="s">
        <v>295</v>
      </c>
      <c r="J8" s="10"/>
      <c r="K8" s="11"/>
      <c r="L8" s="10" t="s">
        <v>30</v>
      </c>
      <c r="M8" s="12" t="s">
        <v>48</v>
      </c>
      <c r="N8" s="13" t="s">
        <v>296</v>
      </c>
      <c r="O8" s="10"/>
      <c r="P8" s="10"/>
      <c r="Q8" s="14"/>
      <c r="R8" s="15"/>
      <c r="S8" t="s">
        <v>297</v>
      </c>
      <c r="T8" s="16" t="s">
        <v>353</v>
      </c>
      <c r="U8" s="17"/>
      <c r="V8" s="18"/>
      <c r="W8" t="s">
        <v>370</v>
      </c>
    </row>
    <row r="9" spans="1:23" x14ac:dyDescent="0.25">
      <c r="A9" s="10" t="s">
        <v>304</v>
      </c>
      <c r="B9" s="10" t="s">
        <v>23</v>
      </c>
      <c r="C9" t="s">
        <v>24</v>
      </c>
      <c r="D9" s="10" t="s">
        <v>25</v>
      </c>
      <c r="E9" s="10" t="s">
        <v>23</v>
      </c>
      <c r="F9" t="s">
        <v>26</v>
      </c>
      <c r="G9" t="s">
        <v>27</v>
      </c>
      <c r="H9" s="10" t="s">
        <v>305</v>
      </c>
      <c r="I9" t="s">
        <v>295</v>
      </c>
      <c r="J9" s="10"/>
      <c r="K9" s="11"/>
      <c r="L9" s="10" t="s">
        <v>30</v>
      </c>
      <c r="M9" s="12" t="s">
        <v>48</v>
      </c>
      <c r="N9" s="13" t="s">
        <v>296</v>
      </c>
      <c r="O9" s="10"/>
      <c r="P9" s="10"/>
      <c r="Q9" s="14"/>
      <c r="R9" s="15"/>
      <c r="S9" t="s">
        <v>297</v>
      </c>
      <c r="T9" s="16" t="s">
        <v>353</v>
      </c>
      <c r="U9" s="17"/>
      <c r="V9" s="18"/>
      <c r="W9" t="s">
        <v>370</v>
      </c>
    </row>
    <row r="10" spans="1:23" x14ac:dyDescent="0.25">
      <c r="A10" s="10" t="s">
        <v>306</v>
      </c>
      <c r="B10" s="10" t="s">
        <v>23</v>
      </c>
      <c r="C10" t="s">
        <v>24</v>
      </c>
      <c r="D10" s="10" t="s">
        <v>25</v>
      </c>
      <c r="E10" s="10" t="s">
        <v>23</v>
      </c>
      <c r="F10" t="s">
        <v>26</v>
      </c>
      <c r="G10" t="s">
        <v>27</v>
      </c>
      <c r="H10" s="10" t="s">
        <v>307</v>
      </c>
      <c r="I10" t="s">
        <v>295</v>
      </c>
      <c r="J10" s="10"/>
      <c r="K10" s="11"/>
      <c r="L10" s="10" t="s">
        <v>30</v>
      </c>
      <c r="M10" s="12" t="s">
        <v>48</v>
      </c>
      <c r="N10" s="13" t="s">
        <v>296</v>
      </c>
      <c r="O10" s="10"/>
      <c r="P10" s="10"/>
      <c r="Q10" s="14"/>
      <c r="R10" s="15"/>
      <c r="S10" t="s">
        <v>297</v>
      </c>
      <c r="T10" s="16" t="s">
        <v>353</v>
      </c>
      <c r="U10" s="17"/>
      <c r="V10" s="18"/>
      <c r="W10" t="s">
        <v>370</v>
      </c>
    </row>
    <row r="11" spans="1:23" x14ac:dyDescent="0.25">
      <c r="A11" s="10" t="s">
        <v>308</v>
      </c>
      <c r="B11" s="10" t="s">
        <v>23</v>
      </c>
      <c r="C11" t="s">
        <v>24</v>
      </c>
      <c r="D11" s="10" t="s">
        <v>25</v>
      </c>
      <c r="E11" s="10" t="s">
        <v>23</v>
      </c>
      <c r="F11" t="s">
        <v>26</v>
      </c>
      <c r="G11" t="s">
        <v>27</v>
      </c>
      <c r="H11" s="10" t="s">
        <v>309</v>
      </c>
      <c r="I11" t="s">
        <v>295</v>
      </c>
      <c r="J11" s="10"/>
      <c r="K11" s="11"/>
      <c r="L11" s="10" t="s">
        <v>30</v>
      </c>
      <c r="M11" s="12" t="s">
        <v>48</v>
      </c>
      <c r="N11" s="13" t="s">
        <v>296</v>
      </c>
      <c r="O11" s="10"/>
      <c r="P11" s="10"/>
      <c r="Q11" s="14"/>
      <c r="R11" s="15"/>
      <c r="S11" t="s">
        <v>297</v>
      </c>
      <c r="T11" s="16" t="s">
        <v>353</v>
      </c>
      <c r="U11" s="17"/>
      <c r="V11" s="18"/>
      <c r="W11" t="s">
        <v>370</v>
      </c>
    </row>
    <row r="12" spans="1:23" x14ac:dyDescent="0.25">
      <c r="A12" s="10" t="s">
        <v>310</v>
      </c>
      <c r="B12" s="10" t="s">
        <v>23</v>
      </c>
      <c r="C12" t="s">
        <v>24</v>
      </c>
      <c r="D12" s="10" t="s">
        <v>25</v>
      </c>
      <c r="E12" s="10" t="s">
        <v>23</v>
      </c>
      <c r="F12" t="s">
        <v>26</v>
      </c>
      <c r="G12" t="s">
        <v>27</v>
      </c>
      <c r="H12" s="10" t="s">
        <v>311</v>
      </c>
      <c r="I12" t="s">
        <v>295</v>
      </c>
      <c r="J12" s="10"/>
      <c r="K12" s="11"/>
      <c r="L12" s="10" t="s">
        <v>30</v>
      </c>
      <c r="M12" s="12" t="s">
        <v>48</v>
      </c>
      <c r="N12" s="13" t="s">
        <v>296</v>
      </c>
      <c r="O12" s="10"/>
      <c r="P12" s="10"/>
      <c r="Q12" s="14"/>
      <c r="R12" s="15"/>
      <c r="S12" t="s">
        <v>297</v>
      </c>
      <c r="T12" s="16" t="s">
        <v>353</v>
      </c>
      <c r="U12" s="17"/>
      <c r="V12" s="18"/>
      <c r="W12" t="s">
        <v>370</v>
      </c>
    </row>
    <row r="13" spans="1:23" x14ac:dyDescent="0.25">
      <c r="A13" s="10" t="s">
        <v>312</v>
      </c>
      <c r="B13" s="10" t="s">
        <v>23</v>
      </c>
      <c r="C13" t="s">
        <v>24</v>
      </c>
      <c r="D13" s="10" t="s">
        <v>25</v>
      </c>
      <c r="E13" s="10" t="s">
        <v>23</v>
      </c>
      <c r="F13" t="s">
        <v>26</v>
      </c>
      <c r="G13" t="s">
        <v>27</v>
      </c>
      <c r="H13" s="10" t="s">
        <v>313</v>
      </c>
      <c r="I13" t="s">
        <v>295</v>
      </c>
      <c r="J13" s="10"/>
      <c r="K13" s="11"/>
      <c r="L13" s="10" t="s">
        <v>30</v>
      </c>
      <c r="M13" s="12" t="s">
        <v>48</v>
      </c>
      <c r="N13" s="13" t="s">
        <v>296</v>
      </c>
      <c r="O13" s="10"/>
      <c r="P13" s="10"/>
      <c r="Q13" s="14"/>
      <c r="R13" s="15"/>
      <c r="S13" t="s">
        <v>297</v>
      </c>
      <c r="T13" s="16" t="s">
        <v>353</v>
      </c>
      <c r="U13" s="17"/>
      <c r="V13" s="18"/>
      <c r="W13" t="s">
        <v>370</v>
      </c>
    </row>
    <row r="14" spans="1:23" x14ac:dyDescent="0.25">
      <c r="A14" s="10" t="s">
        <v>314</v>
      </c>
      <c r="B14" s="10" t="s">
        <v>23</v>
      </c>
      <c r="C14" t="s">
        <v>24</v>
      </c>
      <c r="D14" s="10" t="s">
        <v>25</v>
      </c>
      <c r="E14" s="10" t="s">
        <v>23</v>
      </c>
      <c r="F14" t="s">
        <v>26</v>
      </c>
      <c r="G14" t="s">
        <v>27</v>
      </c>
      <c r="H14" s="10" t="s">
        <v>315</v>
      </c>
      <c r="I14" t="s">
        <v>295</v>
      </c>
      <c r="J14" s="10"/>
      <c r="K14" s="11"/>
      <c r="L14" s="10" t="s">
        <v>30</v>
      </c>
      <c r="M14" s="12" t="s">
        <v>48</v>
      </c>
      <c r="N14" s="13" t="s">
        <v>296</v>
      </c>
      <c r="O14" s="10"/>
      <c r="P14" s="10"/>
      <c r="Q14" s="14"/>
      <c r="R14" s="15"/>
      <c r="S14" t="s">
        <v>297</v>
      </c>
      <c r="T14" s="16" t="s">
        <v>353</v>
      </c>
      <c r="U14" s="17"/>
      <c r="V14" s="18"/>
      <c r="W14" t="s">
        <v>370</v>
      </c>
    </row>
    <row r="15" spans="1:23" x14ac:dyDescent="0.25">
      <c r="A15" s="10" t="s">
        <v>316</v>
      </c>
      <c r="B15" s="10" t="s">
        <v>23</v>
      </c>
      <c r="C15" t="s">
        <v>24</v>
      </c>
      <c r="D15" s="10" t="s">
        <v>25</v>
      </c>
      <c r="E15" s="10" t="s">
        <v>23</v>
      </c>
      <c r="F15" t="s">
        <v>26</v>
      </c>
      <c r="G15" t="s">
        <v>27</v>
      </c>
      <c r="H15" s="10" t="s">
        <v>317</v>
      </c>
      <c r="I15" t="s">
        <v>295</v>
      </c>
      <c r="J15" s="10"/>
      <c r="K15" s="11"/>
      <c r="L15" s="10" t="s">
        <v>30</v>
      </c>
      <c r="M15" s="12" t="s">
        <v>48</v>
      </c>
      <c r="N15" s="13" t="s">
        <v>296</v>
      </c>
      <c r="O15" s="10"/>
      <c r="P15" s="10"/>
      <c r="Q15" s="14"/>
      <c r="R15" s="15"/>
      <c r="S15" t="s">
        <v>297</v>
      </c>
      <c r="T15" s="16" t="s">
        <v>353</v>
      </c>
      <c r="U15" s="17"/>
      <c r="V15" s="18"/>
      <c r="W15" t="s">
        <v>370</v>
      </c>
    </row>
    <row r="16" spans="1:23" x14ac:dyDescent="0.25">
      <c r="A16" s="10" t="s">
        <v>318</v>
      </c>
      <c r="B16" s="10" t="s">
        <v>23</v>
      </c>
      <c r="C16" t="s">
        <v>24</v>
      </c>
      <c r="D16" s="10" t="s">
        <v>25</v>
      </c>
      <c r="E16" s="10" t="s">
        <v>23</v>
      </c>
      <c r="F16" t="s">
        <v>26</v>
      </c>
      <c r="G16" t="s">
        <v>27</v>
      </c>
      <c r="H16" s="10" t="s">
        <v>319</v>
      </c>
      <c r="I16" t="s">
        <v>320</v>
      </c>
      <c r="J16" s="10"/>
      <c r="K16" s="11"/>
      <c r="L16" s="10" t="s">
        <v>30</v>
      </c>
      <c r="M16" s="12" t="s">
        <v>321</v>
      </c>
      <c r="N16" s="13" t="s">
        <v>322</v>
      </c>
      <c r="O16" s="10"/>
      <c r="P16" s="10"/>
      <c r="Q16" s="14"/>
      <c r="R16" s="15"/>
      <c r="S16" t="s">
        <v>297</v>
      </c>
      <c r="T16" s="16" t="s">
        <v>353</v>
      </c>
      <c r="U16" s="17"/>
      <c r="V16" s="18"/>
      <c r="W16" t="s">
        <v>370</v>
      </c>
    </row>
    <row r="17" spans="1:23" x14ac:dyDescent="0.25">
      <c r="A17" s="10" t="s">
        <v>323</v>
      </c>
      <c r="B17" s="10" t="s">
        <v>23</v>
      </c>
      <c r="C17" t="s">
        <v>24</v>
      </c>
      <c r="D17" s="10" t="s">
        <v>324</v>
      </c>
      <c r="E17" s="10" t="s">
        <v>23</v>
      </c>
      <c r="F17" t="s">
        <v>26</v>
      </c>
      <c r="G17" t="s">
        <v>325</v>
      </c>
      <c r="H17" s="10" t="s">
        <v>326</v>
      </c>
      <c r="I17" t="s">
        <v>327</v>
      </c>
      <c r="J17" s="10"/>
      <c r="K17" s="11"/>
      <c r="L17" s="10" t="s">
        <v>30</v>
      </c>
      <c r="M17" s="12" t="s">
        <v>321</v>
      </c>
      <c r="N17" s="13" t="s">
        <v>322</v>
      </c>
      <c r="O17" s="10"/>
      <c r="P17" s="10"/>
      <c r="Q17" s="14"/>
      <c r="R17" s="15"/>
      <c r="S17" t="s">
        <v>328</v>
      </c>
      <c r="T17" s="16" t="s">
        <v>353</v>
      </c>
      <c r="U17" s="17"/>
      <c r="V17" s="18"/>
      <c r="W17" t="s">
        <v>370</v>
      </c>
    </row>
    <row r="18" spans="1:23" x14ac:dyDescent="0.25">
      <c r="A18" s="10" t="s">
        <v>329</v>
      </c>
      <c r="B18" s="10" t="s">
        <v>23</v>
      </c>
      <c r="C18" t="s">
        <v>24</v>
      </c>
      <c r="D18" s="10" t="s">
        <v>324</v>
      </c>
      <c r="E18" s="10" t="s">
        <v>23</v>
      </c>
      <c r="F18" t="s">
        <v>26</v>
      </c>
      <c r="G18" t="s">
        <v>325</v>
      </c>
      <c r="H18" s="10" t="s">
        <v>330</v>
      </c>
      <c r="I18" t="s">
        <v>327</v>
      </c>
      <c r="J18" s="10"/>
      <c r="K18" s="11"/>
      <c r="L18" s="10" t="s">
        <v>30</v>
      </c>
      <c r="M18" s="12" t="s">
        <v>321</v>
      </c>
      <c r="N18" s="13" t="s">
        <v>322</v>
      </c>
      <c r="O18" s="10"/>
      <c r="P18" s="10"/>
      <c r="Q18" s="14"/>
      <c r="R18" s="15"/>
      <c r="S18" t="s">
        <v>328</v>
      </c>
      <c r="T18" s="16" t="s">
        <v>353</v>
      </c>
      <c r="U18" s="17"/>
      <c r="V18" s="18"/>
      <c r="W18" t="s">
        <v>370</v>
      </c>
    </row>
    <row r="19" spans="1:23" x14ac:dyDescent="0.25">
      <c r="A19" s="10" t="s">
        <v>38</v>
      </c>
      <c r="B19" s="10" t="s">
        <v>23</v>
      </c>
      <c r="C19" t="s">
        <v>24</v>
      </c>
      <c r="D19" s="10" t="s">
        <v>39</v>
      </c>
      <c r="E19" s="10" t="s">
        <v>23</v>
      </c>
      <c r="F19" t="s">
        <v>26</v>
      </c>
      <c r="G19" t="s">
        <v>40</v>
      </c>
      <c r="H19" s="10" t="s">
        <v>41</v>
      </c>
      <c r="I19" t="s">
        <v>42</v>
      </c>
      <c r="J19" s="10"/>
      <c r="K19" s="11"/>
      <c r="L19" s="10" t="s">
        <v>30</v>
      </c>
      <c r="M19" s="12" t="s">
        <v>31</v>
      </c>
      <c r="N19" s="13" t="s">
        <v>43</v>
      </c>
      <c r="O19" s="10"/>
      <c r="P19" s="10"/>
      <c r="Q19" s="14"/>
      <c r="R19" s="15"/>
      <c r="S19" t="s">
        <v>44</v>
      </c>
      <c r="T19" s="16" t="s">
        <v>353</v>
      </c>
      <c r="U19" s="17"/>
      <c r="V19" s="18"/>
      <c r="W19" t="s">
        <v>370</v>
      </c>
    </row>
    <row r="20" spans="1:23" x14ac:dyDescent="0.25">
      <c r="A20" s="10" t="s">
        <v>45</v>
      </c>
      <c r="B20" s="10" t="s">
        <v>23</v>
      </c>
      <c r="C20" t="s">
        <v>24</v>
      </c>
      <c r="D20" s="10" t="s">
        <v>39</v>
      </c>
      <c r="E20" s="10" t="s">
        <v>23</v>
      </c>
      <c r="F20" t="s">
        <v>26</v>
      </c>
      <c r="G20" t="s">
        <v>40</v>
      </c>
      <c r="H20" s="10" t="s">
        <v>46</v>
      </c>
      <c r="I20" t="s">
        <v>47</v>
      </c>
      <c r="J20" s="10"/>
      <c r="K20" s="11"/>
      <c r="L20" s="10" t="s">
        <v>30</v>
      </c>
      <c r="M20" s="12" t="s">
        <v>48</v>
      </c>
      <c r="N20" s="13" t="s">
        <v>49</v>
      </c>
      <c r="O20" s="10"/>
      <c r="P20" s="10"/>
      <c r="Q20" s="14"/>
      <c r="R20" s="15"/>
      <c r="S20" t="s">
        <v>33</v>
      </c>
      <c r="T20" s="16" t="s">
        <v>353</v>
      </c>
      <c r="U20" s="17"/>
      <c r="V20" s="18"/>
      <c r="W20" t="s">
        <v>370</v>
      </c>
    </row>
    <row r="21" spans="1:23" x14ac:dyDescent="0.25">
      <c r="A21" s="10" t="s">
        <v>50</v>
      </c>
      <c r="B21" s="10" t="s">
        <v>23</v>
      </c>
      <c r="C21" t="s">
        <v>24</v>
      </c>
      <c r="D21" s="10" t="s">
        <v>39</v>
      </c>
      <c r="E21" s="10" t="s">
        <v>23</v>
      </c>
      <c r="F21" t="s">
        <v>26</v>
      </c>
      <c r="G21" t="s">
        <v>40</v>
      </c>
      <c r="H21" s="10" t="s">
        <v>51</v>
      </c>
      <c r="I21" t="s">
        <v>47</v>
      </c>
      <c r="J21" s="10"/>
      <c r="K21" s="11"/>
      <c r="L21" s="10" t="s">
        <v>30</v>
      </c>
      <c r="M21" s="12" t="s">
        <v>48</v>
      </c>
      <c r="N21" s="13" t="s">
        <v>49</v>
      </c>
      <c r="O21" s="10"/>
      <c r="P21" s="10"/>
      <c r="Q21" s="14"/>
      <c r="R21" s="15"/>
      <c r="S21" t="s">
        <v>33</v>
      </c>
      <c r="T21" s="16" t="s">
        <v>353</v>
      </c>
      <c r="U21" s="17"/>
      <c r="V21" s="18"/>
      <c r="W21" t="s">
        <v>370</v>
      </c>
    </row>
    <row r="22" spans="1:23" x14ac:dyDescent="0.25">
      <c r="A22" s="10" t="s">
        <v>52</v>
      </c>
      <c r="B22" s="10" t="s">
        <v>23</v>
      </c>
      <c r="C22" t="s">
        <v>24</v>
      </c>
      <c r="D22" s="10" t="s">
        <v>39</v>
      </c>
      <c r="E22" s="10" t="s">
        <v>23</v>
      </c>
      <c r="F22" t="s">
        <v>26</v>
      </c>
      <c r="G22" t="s">
        <v>40</v>
      </c>
      <c r="H22" s="10" t="s">
        <v>53</v>
      </c>
      <c r="I22" t="s">
        <v>47</v>
      </c>
      <c r="J22" s="10"/>
      <c r="K22" s="11"/>
      <c r="L22" s="10" t="s">
        <v>30</v>
      </c>
      <c r="M22" s="12" t="s">
        <v>48</v>
      </c>
      <c r="N22" s="13" t="s">
        <v>49</v>
      </c>
      <c r="O22" s="10"/>
      <c r="P22" s="10"/>
      <c r="Q22" s="14"/>
      <c r="R22" s="15"/>
      <c r="S22" t="s">
        <v>33</v>
      </c>
      <c r="T22" s="16" t="s">
        <v>353</v>
      </c>
      <c r="U22" s="17"/>
      <c r="V22" s="18"/>
      <c r="W22" t="s">
        <v>370</v>
      </c>
    </row>
    <row r="23" spans="1:23" x14ac:dyDescent="0.25">
      <c r="A23" s="10" t="s">
        <v>54</v>
      </c>
      <c r="B23" s="10" t="s">
        <v>23</v>
      </c>
      <c r="C23" t="s">
        <v>24</v>
      </c>
      <c r="D23" s="10" t="s">
        <v>39</v>
      </c>
      <c r="E23" s="10" t="s">
        <v>23</v>
      </c>
      <c r="F23" t="s">
        <v>26</v>
      </c>
      <c r="G23" t="s">
        <v>40</v>
      </c>
      <c r="H23" s="10" t="s">
        <v>55</v>
      </c>
      <c r="I23" t="s">
        <v>47</v>
      </c>
      <c r="J23" s="10"/>
      <c r="K23" s="11"/>
      <c r="L23" s="10" t="s">
        <v>30</v>
      </c>
      <c r="M23" s="12" t="s">
        <v>48</v>
      </c>
      <c r="N23" s="13" t="s">
        <v>49</v>
      </c>
      <c r="O23" s="10"/>
      <c r="P23" s="10"/>
      <c r="Q23" s="14"/>
      <c r="R23" s="15"/>
      <c r="S23" t="s">
        <v>33</v>
      </c>
      <c r="T23" s="16" t="s">
        <v>353</v>
      </c>
      <c r="U23" s="17"/>
      <c r="V23" s="18"/>
      <c r="W23" t="s">
        <v>370</v>
      </c>
    </row>
    <row r="24" spans="1:23" x14ac:dyDescent="0.25">
      <c r="A24" s="10" t="s">
        <v>56</v>
      </c>
      <c r="B24" s="10" t="s">
        <v>23</v>
      </c>
      <c r="C24" t="s">
        <v>24</v>
      </c>
      <c r="D24" s="10" t="s">
        <v>39</v>
      </c>
      <c r="E24" s="10" t="s">
        <v>23</v>
      </c>
      <c r="F24" t="s">
        <v>26</v>
      </c>
      <c r="G24" t="s">
        <v>40</v>
      </c>
      <c r="H24" s="10" t="s">
        <v>57</v>
      </c>
      <c r="I24" t="s">
        <v>47</v>
      </c>
      <c r="J24" s="10"/>
      <c r="K24" s="11"/>
      <c r="L24" s="10" t="s">
        <v>30</v>
      </c>
      <c r="M24" s="12" t="s">
        <v>48</v>
      </c>
      <c r="N24" s="13" t="s">
        <v>49</v>
      </c>
      <c r="O24" s="10"/>
      <c r="P24" s="10"/>
      <c r="Q24" s="14"/>
      <c r="R24" s="15"/>
      <c r="S24" t="s">
        <v>33</v>
      </c>
      <c r="T24" s="16" t="s">
        <v>353</v>
      </c>
      <c r="U24" s="17"/>
      <c r="V24" s="18"/>
      <c r="W24" t="s">
        <v>370</v>
      </c>
    </row>
    <row r="25" spans="1:23" x14ac:dyDescent="0.25">
      <c r="A25" s="10" t="s">
        <v>58</v>
      </c>
      <c r="B25" s="10" t="s">
        <v>23</v>
      </c>
      <c r="C25" t="s">
        <v>24</v>
      </c>
      <c r="D25" s="10" t="s">
        <v>39</v>
      </c>
      <c r="E25" s="10" t="s">
        <v>23</v>
      </c>
      <c r="F25" t="s">
        <v>26</v>
      </c>
      <c r="G25" t="s">
        <v>40</v>
      </c>
      <c r="H25" s="10" t="s">
        <v>59</v>
      </c>
      <c r="I25" t="s">
        <v>47</v>
      </c>
      <c r="J25" s="10"/>
      <c r="K25" s="11"/>
      <c r="L25" s="10" t="s">
        <v>30</v>
      </c>
      <c r="M25" s="12" t="s">
        <v>48</v>
      </c>
      <c r="N25" s="13" t="s">
        <v>49</v>
      </c>
      <c r="O25" s="10"/>
      <c r="P25" s="10"/>
      <c r="Q25" s="14"/>
      <c r="R25" s="15"/>
      <c r="S25" t="s">
        <v>33</v>
      </c>
      <c r="T25" s="16" t="s">
        <v>353</v>
      </c>
      <c r="U25" s="17"/>
      <c r="V25" s="18"/>
      <c r="W25" t="s">
        <v>370</v>
      </c>
    </row>
    <row r="26" spans="1:23" x14ac:dyDescent="0.25">
      <c r="A26" s="10" t="s">
        <v>60</v>
      </c>
      <c r="B26" s="10" t="s">
        <v>23</v>
      </c>
      <c r="C26" t="s">
        <v>24</v>
      </c>
      <c r="D26" s="10" t="s">
        <v>39</v>
      </c>
      <c r="E26" s="10" t="s">
        <v>23</v>
      </c>
      <c r="F26" t="s">
        <v>26</v>
      </c>
      <c r="G26" t="s">
        <v>40</v>
      </c>
      <c r="H26" s="10" t="s">
        <v>61</v>
      </c>
      <c r="I26" t="s">
        <v>47</v>
      </c>
      <c r="J26" s="10"/>
      <c r="K26" s="11"/>
      <c r="L26" s="10" t="s">
        <v>30</v>
      </c>
      <c r="M26" s="12" t="s">
        <v>48</v>
      </c>
      <c r="N26" s="13" t="s">
        <v>49</v>
      </c>
      <c r="O26" s="10"/>
      <c r="P26" s="10"/>
      <c r="Q26" s="14"/>
      <c r="R26" s="15"/>
      <c r="S26" t="s">
        <v>33</v>
      </c>
      <c r="T26" s="16" t="s">
        <v>353</v>
      </c>
      <c r="U26" s="17"/>
      <c r="V26" s="18"/>
      <c r="W26" t="s">
        <v>370</v>
      </c>
    </row>
    <row r="27" spans="1:23" x14ac:dyDescent="0.25">
      <c r="A27" s="10" t="s">
        <v>62</v>
      </c>
      <c r="B27" s="10" t="s">
        <v>23</v>
      </c>
      <c r="C27" t="s">
        <v>24</v>
      </c>
      <c r="D27" s="10" t="s">
        <v>39</v>
      </c>
      <c r="E27" s="10" t="s">
        <v>23</v>
      </c>
      <c r="F27" t="s">
        <v>26</v>
      </c>
      <c r="G27" t="s">
        <v>40</v>
      </c>
      <c r="H27" s="10" t="s">
        <v>63</v>
      </c>
      <c r="I27" t="s">
        <v>47</v>
      </c>
      <c r="J27" s="10"/>
      <c r="K27" s="11"/>
      <c r="L27" s="10" t="s">
        <v>30</v>
      </c>
      <c r="M27" s="12" t="s">
        <v>48</v>
      </c>
      <c r="N27" s="13" t="s">
        <v>49</v>
      </c>
      <c r="O27" s="10"/>
      <c r="P27" s="10"/>
      <c r="Q27" s="14"/>
      <c r="R27" s="15"/>
      <c r="S27" t="s">
        <v>33</v>
      </c>
      <c r="T27" s="16" t="s">
        <v>353</v>
      </c>
      <c r="U27" s="17"/>
      <c r="V27" s="18"/>
      <c r="W27" t="s">
        <v>370</v>
      </c>
    </row>
    <row r="28" spans="1:23" x14ac:dyDescent="0.25">
      <c r="A28" s="10" t="s">
        <v>64</v>
      </c>
      <c r="B28" s="10" t="s">
        <v>23</v>
      </c>
      <c r="C28" t="s">
        <v>24</v>
      </c>
      <c r="D28" s="10" t="s">
        <v>39</v>
      </c>
      <c r="E28" s="10" t="s">
        <v>23</v>
      </c>
      <c r="F28" t="s">
        <v>26</v>
      </c>
      <c r="G28" t="s">
        <v>40</v>
      </c>
      <c r="H28" s="10" t="s">
        <v>65</v>
      </c>
      <c r="I28" t="s">
        <v>47</v>
      </c>
      <c r="J28" s="10"/>
      <c r="K28" s="11"/>
      <c r="L28" s="10" t="s">
        <v>30</v>
      </c>
      <c r="M28" s="12" t="s">
        <v>48</v>
      </c>
      <c r="N28" s="13" t="s">
        <v>49</v>
      </c>
      <c r="O28" s="10"/>
      <c r="P28" s="10"/>
      <c r="Q28" s="14"/>
      <c r="R28" s="15"/>
      <c r="S28" t="s">
        <v>33</v>
      </c>
      <c r="T28" s="16" t="s">
        <v>353</v>
      </c>
      <c r="U28" s="17"/>
      <c r="V28" s="18"/>
      <c r="W28" t="s">
        <v>370</v>
      </c>
    </row>
    <row r="29" spans="1:23" x14ac:dyDescent="0.25">
      <c r="A29" s="10" t="s">
        <v>66</v>
      </c>
      <c r="B29" s="10" t="s">
        <v>23</v>
      </c>
      <c r="C29" t="s">
        <v>24</v>
      </c>
      <c r="D29" s="10" t="s">
        <v>39</v>
      </c>
      <c r="E29" s="10" t="s">
        <v>23</v>
      </c>
      <c r="F29" t="s">
        <v>26</v>
      </c>
      <c r="G29" t="s">
        <v>40</v>
      </c>
      <c r="H29" s="10" t="s">
        <v>67</v>
      </c>
      <c r="I29" t="s">
        <v>47</v>
      </c>
      <c r="J29" s="10"/>
      <c r="K29" s="11"/>
      <c r="L29" s="10" t="s">
        <v>30</v>
      </c>
      <c r="M29" s="12" t="s">
        <v>48</v>
      </c>
      <c r="N29" s="13" t="s">
        <v>49</v>
      </c>
      <c r="O29" s="10"/>
      <c r="P29" s="10"/>
      <c r="Q29" s="14"/>
      <c r="R29" s="15"/>
      <c r="S29" t="s">
        <v>33</v>
      </c>
      <c r="T29" s="16" t="s">
        <v>353</v>
      </c>
      <c r="U29" s="17"/>
      <c r="V29" s="18"/>
      <c r="W29" t="s">
        <v>370</v>
      </c>
    </row>
    <row r="30" spans="1:23" x14ac:dyDescent="0.25">
      <c r="A30" s="10" t="s">
        <v>68</v>
      </c>
      <c r="B30" s="10" t="s">
        <v>23</v>
      </c>
      <c r="C30" t="s">
        <v>24</v>
      </c>
      <c r="D30" s="10" t="s">
        <v>39</v>
      </c>
      <c r="E30" s="10" t="s">
        <v>23</v>
      </c>
      <c r="F30" t="s">
        <v>26</v>
      </c>
      <c r="G30" t="s">
        <v>40</v>
      </c>
      <c r="H30" s="10" t="s">
        <v>69</v>
      </c>
      <c r="I30" t="s">
        <v>47</v>
      </c>
      <c r="J30" s="10"/>
      <c r="K30" s="11"/>
      <c r="L30" s="10" t="s">
        <v>30</v>
      </c>
      <c r="M30" s="12" t="s">
        <v>48</v>
      </c>
      <c r="N30" s="13" t="s">
        <v>49</v>
      </c>
      <c r="O30" s="10"/>
      <c r="P30" s="10"/>
      <c r="Q30" s="14"/>
      <c r="R30" s="15"/>
      <c r="S30" t="s">
        <v>33</v>
      </c>
      <c r="T30" s="16" t="s">
        <v>353</v>
      </c>
      <c r="U30" s="17"/>
      <c r="V30" s="18"/>
      <c r="W30" t="s">
        <v>370</v>
      </c>
    </row>
    <row r="31" spans="1:23" x14ac:dyDescent="0.25">
      <c r="A31" s="10" t="s">
        <v>70</v>
      </c>
      <c r="B31" s="10" t="s">
        <v>23</v>
      </c>
      <c r="C31" t="s">
        <v>24</v>
      </c>
      <c r="D31" s="10" t="s">
        <v>39</v>
      </c>
      <c r="E31" s="10" t="s">
        <v>23</v>
      </c>
      <c r="F31" t="s">
        <v>26</v>
      </c>
      <c r="G31" t="s">
        <v>40</v>
      </c>
      <c r="H31" s="10" t="s">
        <v>71</v>
      </c>
      <c r="I31" t="s">
        <v>47</v>
      </c>
      <c r="J31" s="10"/>
      <c r="K31" s="11"/>
      <c r="L31" s="10" t="s">
        <v>30</v>
      </c>
      <c r="M31" s="12" t="s">
        <v>48</v>
      </c>
      <c r="N31" s="13" t="s">
        <v>49</v>
      </c>
      <c r="O31" s="10"/>
      <c r="P31" s="10"/>
      <c r="Q31" s="14"/>
      <c r="R31" s="15"/>
      <c r="S31" t="s">
        <v>33</v>
      </c>
      <c r="T31" s="16" t="s">
        <v>353</v>
      </c>
      <c r="U31" s="17"/>
      <c r="V31" s="18"/>
      <c r="W31" t="s">
        <v>370</v>
      </c>
    </row>
    <row r="32" spans="1:23" x14ac:dyDescent="0.25">
      <c r="A32" s="10" t="s">
        <v>72</v>
      </c>
      <c r="B32" s="10" t="s">
        <v>23</v>
      </c>
      <c r="C32" t="s">
        <v>24</v>
      </c>
      <c r="D32" s="10" t="s">
        <v>39</v>
      </c>
      <c r="E32" s="10" t="s">
        <v>23</v>
      </c>
      <c r="F32" t="s">
        <v>26</v>
      </c>
      <c r="G32" t="s">
        <v>40</v>
      </c>
      <c r="H32" s="10" t="s">
        <v>73</v>
      </c>
      <c r="I32" t="s">
        <v>47</v>
      </c>
      <c r="J32" s="10"/>
      <c r="K32" s="11"/>
      <c r="L32" s="10" t="s">
        <v>30</v>
      </c>
      <c r="M32" s="12" t="s">
        <v>48</v>
      </c>
      <c r="N32" s="13" t="s">
        <v>49</v>
      </c>
      <c r="O32" s="10"/>
      <c r="P32" s="10"/>
      <c r="Q32" s="14"/>
      <c r="R32" s="15"/>
      <c r="S32" t="s">
        <v>33</v>
      </c>
      <c r="T32" s="16" t="s">
        <v>353</v>
      </c>
      <c r="U32" s="17"/>
      <c r="V32" s="18"/>
      <c r="W32" t="s">
        <v>370</v>
      </c>
    </row>
    <row r="33" spans="1:23" x14ac:dyDescent="0.25">
      <c r="A33" s="10" t="s">
        <v>74</v>
      </c>
      <c r="B33" s="10" t="s">
        <v>23</v>
      </c>
      <c r="C33" t="s">
        <v>24</v>
      </c>
      <c r="D33" s="10" t="s">
        <v>39</v>
      </c>
      <c r="E33" s="10" t="s">
        <v>23</v>
      </c>
      <c r="F33" t="s">
        <v>26</v>
      </c>
      <c r="G33" t="s">
        <v>40</v>
      </c>
      <c r="H33" s="10" t="s">
        <v>75</v>
      </c>
      <c r="I33" t="s">
        <v>47</v>
      </c>
      <c r="J33" s="10"/>
      <c r="K33" s="11"/>
      <c r="L33" s="10" t="s">
        <v>30</v>
      </c>
      <c r="M33" s="12" t="s">
        <v>48</v>
      </c>
      <c r="N33" s="13" t="s">
        <v>49</v>
      </c>
      <c r="O33" s="10"/>
      <c r="P33" s="10"/>
      <c r="Q33" s="14"/>
      <c r="R33" s="15"/>
      <c r="S33" t="s">
        <v>33</v>
      </c>
      <c r="T33" s="16" t="s">
        <v>353</v>
      </c>
      <c r="U33" s="17"/>
      <c r="V33" s="18"/>
      <c r="W33" t="s">
        <v>370</v>
      </c>
    </row>
    <row r="34" spans="1:23" x14ac:dyDescent="0.25">
      <c r="A34" s="10" t="s">
        <v>76</v>
      </c>
      <c r="B34" s="10" t="s">
        <v>23</v>
      </c>
      <c r="C34" t="s">
        <v>24</v>
      </c>
      <c r="D34" s="10" t="s">
        <v>39</v>
      </c>
      <c r="E34" s="10" t="s">
        <v>23</v>
      </c>
      <c r="F34" t="s">
        <v>26</v>
      </c>
      <c r="G34" t="s">
        <v>40</v>
      </c>
      <c r="H34" s="10" t="s">
        <v>77</v>
      </c>
      <c r="I34" t="s">
        <v>47</v>
      </c>
      <c r="J34" s="10"/>
      <c r="K34" s="11"/>
      <c r="L34" s="10" t="s">
        <v>30</v>
      </c>
      <c r="M34" s="12" t="s">
        <v>48</v>
      </c>
      <c r="N34" s="13" t="s">
        <v>49</v>
      </c>
      <c r="O34" s="10"/>
      <c r="P34" s="10"/>
      <c r="Q34" s="14"/>
      <c r="R34" s="15"/>
      <c r="S34" t="s">
        <v>33</v>
      </c>
      <c r="T34" s="16" t="s">
        <v>353</v>
      </c>
      <c r="U34" s="17"/>
      <c r="V34" s="18"/>
      <c r="W34" t="s">
        <v>370</v>
      </c>
    </row>
    <row r="35" spans="1:23" x14ac:dyDescent="0.25">
      <c r="A35" s="10" t="s">
        <v>78</v>
      </c>
      <c r="B35" s="10" t="s">
        <v>23</v>
      </c>
      <c r="C35" t="s">
        <v>24</v>
      </c>
      <c r="D35" s="10" t="s">
        <v>39</v>
      </c>
      <c r="E35" s="10" t="s">
        <v>23</v>
      </c>
      <c r="F35" t="s">
        <v>26</v>
      </c>
      <c r="G35" t="s">
        <v>40</v>
      </c>
      <c r="H35" s="10" t="s">
        <v>79</v>
      </c>
      <c r="I35" t="s">
        <v>47</v>
      </c>
      <c r="J35" s="10"/>
      <c r="K35" s="11"/>
      <c r="L35" s="10" t="s">
        <v>30</v>
      </c>
      <c r="M35" s="12" t="s">
        <v>48</v>
      </c>
      <c r="N35" s="13" t="s">
        <v>49</v>
      </c>
      <c r="O35" s="10"/>
      <c r="P35" s="10"/>
      <c r="Q35" s="14"/>
      <c r="R35" s="15"/>
      <c r="S35" t="s">
        <v>33</v>
      </c>
      <c r="T35" s="16" t="s">
        <v>353</v>
      </c>
      <c r="U35" s="17"/>
      <c r="V35" s="18"/>
      <c r="W35" t="s">
        <v>370</v>
      </c>
    </row>
    <row r="36" spans="1:23" x14ac:dyDescent="0.25">
      <c r="A36" s="10" t="s">
        <v>80</v>
      </c>
      <c r="B36" s="10" t="s">
        <v>23</v>
      </c>
      <c r="C36" t="s">
        <v>24</v>
      </c>
      <c r="D36" s="10" t="s">
        <v>39</v>
      </c>
      <c r="E36" s="10" t="s">
        <v>23</v>
      </c>
      <c r="F36" t="s">
        <v>26</v>
      </c>
      <c r="G36" t="s">
        <v>40</v>
      </c>
      <c r="H36" s="10" t="s">
        <v>81</v>
      </c>
      <c r="I36" t="s">
        <v>47</v>
      </c>
      <c r="J36" s="10"/>
      <c r="K36" s="11"/>
      <c r="L36" s="10" t="s">
        <v>30</v>
      </c>
      <c r="M36" s="12" t="s">
        <v>48</v>
      </c>
      <c r="N36" s="13" t="s">
        <v>49</v>
      </c>
      <c r="O36" s="10"/>
      <c r="P36" s="10"/>
      <c r="Q36" s="14"/>
      <c r="R36" s="15"/>
      <c r="S36" t="s">
        <v>33</v>
      </c>
      <c r="T36" s="16" t="s">
        <v>353</v>
      </c>
      <c r="U36" s="17"/>
      <c r="V36" s="18"/>
      <c r="W36" t="s">
        <v>370</v>
      </c>
    </row>
    <row r="37" spans="1:23" x14ac:dyDescent="0.25">
      <c r="A37" s="10" t="s">
        <v>82</v>
      </c>
      <c r="B37" s="10" t="s">
        <v>23</v>
      </c>
      <c r="C37" t="s">
        <v>24</v>
      </c>
      <c r="D37" s="10" t="s">
        <v>39</v>
      </c>
      <c r="E37" s="10" t="s">
        <v>23</v>
      </c>
      <c r="F37" t="s">
        <v>26</v>
      </c>
      <c r="G37" t="s">
        <v>40</v>
      </c>
      <c r="H37" s="10" t="s">
        <v>83</v>
      </c>
      <c r="I37" t="s">
        <v>47</v>
      </c>
      <c r="J37" s="10"/>
      <c r="K37" s="11"/>
      <c r="L37" s="10" t="s">
        <v>30</v>
      </c>
      <c r="M37" s="12" t="s">
        <v>48</v>
      </c>
      <c r="N37" s="13" t="s">
        <v>49</v>
      </c>
      <c r="O37" s="10"/>
      <c r="P37" s="10"/>
      <c r="Q37" s="14"/>
      <c r="R37" s="15"/>
      <c r="S37" t="s">
        <v>33</v>
      </c>
      <c r="T37" s="16" t="s">
        <v>353</v>
      </c>
      <c r="U37" s="17"/>
      <c r="V37" s="18"/>
      <c r="W37" t="s">
        <v>370</v>
      </c>
    </row>
    <row r="38" spans="1:23" x14ac:dyDescent="0.25">
      <c r="A38" s="10" t="s">
        <v>84</v>
      </c>
      <c r="B38" s="10" t="s">
        <v>23</v>
      </c>
      <c r="C38" t="s">
        <v>24</v>
      </c>
      <c r="D38" s="10" t="s">
        <v>39</v>
      </c>
      <c r="E38" s="10" t="s">
        <v>23</v>
      </c>
      <c r="F38" t="s">
        <v>26</v>
      </c>
      <c r="G38" t="s">
        <v>40</v>
      </c>
      <c r="H38" s="10" t="s">
        <v>85</v>
      </c>
      <c r="I38" t="s">
        <v>47</v>
      </c>
      <c r="J38" s="10"/>
      <c r="K38" s="11"/>
      <c r="L38" s="10" t="s">
        <v>30</v>
      </c>
      <c r="M38" s="12" t="s">
        <v>48</v>
      </c>
      <c r="N38" s="13" t="s">
        <v>49</v>
      </c>
      <c r="O38" s="10"/>
      <c r="P38" s="10"/>
      <c r="Q38" s="14"/>
      <c r="R38" s="15"/>
      <c r="S38" t="s">
        <v>33</v>
      </c>
      <c r="T38" s="16" t="s">
        <v>353</v>
      </c>
      <c r="U38" s="17"/>
      <c r="V38" s="18"/>
      <c r="W38" t="s">
        <v>370</v>
      </c>
    </row>
    <row r="39" spans="1:23" x14ac:dyDescent="0.25">
      <c r="A39" s="10" t="s">
        <v>86</v>
      </c>
      <c r="B39" s="10" t="s">
        <v>23</v>
      </c>
      <c r="C39" t="s">
        <v>24</v>
      </c>
      <c r="D39" s="10" t="s">
        <v>39</v>
      </c>
      <c r="E39" s="10" t="s">
        <v>23</v>
      </c>
      <c r="F39" t="s">
        <v>26</v>
      </c>
      <c r="G39" t="s">
        <v>40</v>
      </c>
      <c r="H39" s="10" t="s">
        <v>87</v>
      </c>
      <c r="I39" t="s">
        <v>47</v>
      </c>
      <c r="J39" s="10"/>
      <c r="K39" s="11"/>
      <c r="L39" s="10" t="s">
        <v>30</v>
      </c>
      <c r="M39" s="12" t="s">
        <v>48</v>
      </c>
      <c r="N39" s="13" t="s">
        <v>49</v>
      </c>
      <c r="O39" s="10"/>
      <c r="P39" s="10"/>
      <c r="Q39" s="14"/>
      <c r="R39" s="15"/>
      <c r="S39" t="s">
        <v>33</v>
      </c>
      <c r="T39" s="16" t="s">
        <v>353</v>
      </c>
      <c r="U39" s="17"/>
      <c r="V39" s="18"/>
      <c r="W39" t="s">
        <v>370</v>
      </c>
    </row>
    <row r="40" spans="1:23" x14ac:dyDescent="0.25">
      <c r="A40" s="10" t="s">
        <v>88</v>
      </c>
      <c r="B40" s="10" t="s">
        <v>23</v>
      </c>
      <c r="C40" t="s">
        <v>24</v>
      </c>
      <c r="D40" s="10" t="s">
        <v>39</v>
      </c>
      <c r="E40" s="10" t="s">
        <v>23</v>
      </c>
      <c r="F40" t="s">
        <v>26</v>
      </c>
      <c r="G40" t="s">
        <v>40</v>
      </c>
      <c r="H40" s="10" t="s">
        <v>89</v>
      </c>
      <c r="I40" t="s">
        <v>47</v>
      </c>
      <c r="J40" s="10"/>
      <c r="K40" s="11"/>
      <c r="L40" s="10" t="s">
        <v>30</v>
      </c>
      <c r="M40" s="12" t="s">
        <v>48</v>
      </c>
      <c r="N40" s="13" t="s">
        <v>49</v>
      </c>
      <c r="O40" s="10"/>
      <c r="P40" s="10"/>
      <c r="Q40" s="14"/>
      <c r="R40" s="15"/>
      <c r="S40" t="s">
        <v>33</v>
      </c>
      <c r="T40" s="16" t="s">
        <v>353</v>
      </c>
      <c r="U40" s="17"/>
      <c r="V40" s="18"/>
      <c r="W40" t="s">
        <v>370</v>
      </c>
    </row>
    <row r="41" spans="1:23" x14ac:dyDescent="0.25">
      <c r="A41" s="10" t="s">
        <v>331</v>
      </c>
      <c r="B41" s="10" t="s">
        <v>23</v>
      </c>
      <c r="C41" t="s">
        <v>24</v>
      </c>
      <c r="D41" s="10" t="s">
        <v>39</v>
      </c>
      <c r="E41" s="10" t="s">
        <v>23</v>
      </c>
      <c r="F41" t="s">
        <v>26</v>
      </c>
      <c r="G41" t="s">
        <v>40</v>
      </c>
      <c r="H41" s="10" t="s">
        <v>332</v>
      </c>
      <c r="I41" t="s">
        <v>327</v>
      </c>
      <c r="J41" s="10"/>
      <c r="K41" s="11"/>
      <c r="L41" s="10" t="s">
        <v>30</v>
      </c>
      <c r="M41" s="12" t="s">
        <v>321</v>
      </c>
      <c r="N41" s="13" t="s">
        <v>322</v>
      </c>
      <c r="O41" s="10"/>
      <c r="P41" s="10"/>
      <c r="Q41" s="14"/>
      <c r="R41" s="15"/>
      <c r="S41" t="s">
        <v>297</v>
      </c>
      <c r="T41" s="16" t="s">
        <v>353</v>
      </c>
      <c r="U41" s="17"/>
      <c r="V41" s="18"/>
      <c r="W41" t="s">
        <v>370</v>
      </c>
    </row>
    <row r="42" spans="1:23" x14ac:dyDescent="0.25">
      <c r="A42" s="10" t="s">
        <v>333</v>
      </c>
      <c r="B42" s="10" t="s">
        <v>23</v>
      </c>
      <c r="C42" t="s">
        <v>24</v>
      </c>
      <c r="D42" s="10" t="s">
        <v>39</v>
      </c>
      <c r="E42" s="10" t="s">
        <v>23</v>
      </c>
      <c r="F42" t="s">
        <v>26</v>
      </c>
      <c r="G42" t="s">
        <v>40</v>
      </c>
      <c r="H42" s="10" t="s">
        <v>334</v>
      </c>
      <c r="I42" t="s">
        <v>327</v>
      </c>
      <c r="J42" s="10"/>
      <c r="K42" s="11"/>
      <c r="L42" s="10" t="s">
        <v>30</v>
      </c>
      <c r="M42" s="12" t="s">
        <v>321</v>
      </c>
      <c r="N42" s="13" t="s">
        <v>322</v>
      </c>
      <c r="O42" s="10"/>
      <c r="P42" s="10"/>
      <c r="Q42" s="14"/>
      <c r="R42" s="15"/>
      <c r="S42" t="s">
        <v>297</v>
      </c>
      <c r="T42" s="16" t="s">
        <v>353</v>
      </c>
      <c r="U42" s="17"/>
      <c r="V42" s="18"/>
      <c r="W42" t="s">
        <v>370</v>
      </c>
    </row>
    <row r="43" spans="1:23" x14ac:dyDescent="0.25">
      <c r="A43" s="10" t="s">
        <v>335</v>
      </c>
      <c r="B43" s="10" t="s">
        <v>23</v>
      </c>
      <c r="C43" t="s">
        <v>24</v>
      </c>
      <c r="D43" s="10" t="s">
        <v>39</v>
      </c>
      <c r="E43" s="10" t="s">
        <v>23</v>
      </c>
      <c r="F43" t="s">
        <v>26</v>
      </c>
      <c r="G43" t="s">
        <v>40</v>
      </c>
      <c r="H43" s="10" t="s">
        <v>336</v>
      </c>
      <c r="I43" t="s">
        <v>327</v>
      </c>
      <c r="J43" s="10"/>
      <c r="K43" s="11"/>
      <c r="L43" s="10" t="s">
        <v>30</v>
      </c>
      <c r="M43" s="12" t="s">
        <v>321</v>
      </c>
      <c r="N43" s="13" t="s">
        <v>322</v>
      </c>
      <c r="O43" s="10"/>
      <c r="P43" s="10"/>
      <c r="Q43" s="14"/>
      <c r="R43" s="15"/>
      <c r="S43" t="s">
        <v>297</v>
      </c>
      <c r="T43" s="16" t="s">
        <v>353</v>
      </c>
      <c r="U43" s="17"/>
      <c r="V43" s="18"/>
      <c r="W43" t="s">
        <v>370</v>
      </c>
    </row>
    <row r="44" spans="1:23" x14ac:dyDescent="0.25">
      <c r="A44" s="10" t="s">
        <v>337</v>
      </c>
      <c r="B44" s="10" t="s">
        <v>23</v>
      </c>
      <c r="C44" t="s">
        <v>24</v>
      </c>
      <c r="D44" s="10" t="s">
        <v>39</v>
      </c>
      <c r="E44" s="10" t="s">
        <v>23</v>
      </c>
      <c r="F44" t="s">
        <v>26</v>
      </c>
      <c r="G44" t="s">
        <v>40</v>
      </c>
      <c r="H44" s="10" t="s">
        <v>338</v>
      </c>
      <c r="I44" t="s">
        <v>327</v>
      </c>
      <c r="J44" s="10"/>
      <c r="K44" s="11"/>
      <c r="L44" s="10" t="s">
        <v>30</v>
      </c>
      <c r="M44" s="12" t="s">
        <v>321</v>
      </c>
      <c r="N44" s="13" t="s">
        <v>322</v>
      </c>
      <c r="O44" s="10"/>
      <c r="P44" s="10"/>
      <c r="Q44" s="14"/>
      <c r="R44" s="15"/>
      <c r="S44" t="s">
        <v>297</v>
      </c>
      <c r="T44" s="16" t="s">
        <v>353</v>
      </c>
      <c r="U44" s="17"/>
      <c r="V44" s="18"/>
      <c r="W44" t="s">
        <v>370</v>
      </c>
    </row>
    <row r="45" spans="1:23" x14ac:dyDescent="0.25">
      <c r="A45" s="10" t="s">
        <v>90</v>
      </c>
      <c r="B45" s="10" t="s">
        <v>23</v>
      </c>
      <c r="C45" t="s">
        <v>24</v>
      </c>
      <c r="D45" s="10" t="s">
        <v>91</v>
      </c>
      <c r="E45" s="10" t="s">
        <v>23</v>
      </c>
      <c r="F45" t="s">
        <v>26</v>
      </c>
      <c r="G45" t="s">
        <v>92</v>
      </c>
      <c r="H45" s="10" t="s">
        <v>93</v>
      </c>
      <c r="I45" t="s">
        <v>42</v>
      </c>
      <c r="J45" s="10"/>
      <c r="K45" s="11"/>
      <c r="L45" s="10" t="s">
        <v>30</v>
      </c>
      <c r="M45" s="12" t="s">
        <v>31</v>
      </c>
      <c r="N45" s="13" t="s">
        <v>43</v>
      </c>
      <c r="O45" s="10"/>
      <c r="P45" s="10"/>
      <c r="Q45" s="14"/>
      <c r="R45" s="15"/>
      <c r="S45" t="s">
        <v>94</v>
      </c>
      <c r="T45" s="16" t="s">
        <v>353</v>
      </c>
      <c r="U45" s="17"/>
      <c r="V45" s="18"/>
      <c r="W45" t="s">
        <v>370</v>
      </c>
    </row>
    <row r="46" spans="1:23" x14ac:dyDescent="0.25">
      <c r="A46" s="10" t="s">
        <v>95</v>
      </c>
      <c r="B46" s="10" t="s">
        <v>23</v>
      </c>
      <c r="C46" t="s">
        <v>24</v>
      </c>
      <c r="D46" s="10" t="s">
        <v>91</v>
      </c>
      <c r="E46" s="10" t="s">
        <v>23</v>
      </c>
      <c r="F46" t="s">
        <v>26</v>
      </c>
      <c r="G46" t="s">
        <v>92</v>
      </c>
      <c r="H46" s="10" t="s">
        <v>96</v>
      </c>
      <c r="I46" t="s">
        <v>47</v>
      </c>
      <c r="J46" s="10"/>
      <c r="K46" s="11"/>
      <c r="L46" s="10" t="s">
        <v>30</v>
      </c>
      <c r="M46" s="12" t="s">
        <v>48</v>
      </c>
      <c r="N46" s="13" t="s">
        <v>49</v>
      </c>
      <c r="O46" s="10"/>
      <c r="P46" s="10"/>
      <c r="Q46" s="14"/>
      <c r="R46" s="15"/>
      <c r="S46" t="s">
        <v>97</v>
      </c>
      <c r="T46" s="16" t="s">
        <v>353</v>
      </c>
      <c r="U46" s="17"/>
      <c r="V46" s="18"/>
      <c r="W46" t="s">
        <v>370</v>
      </c>
    </row>
    <row r="47" spans="1:23" x14ac:dyDescent="0.25">
      <c r="A47" s="10" t="s">
        <v>98</v>
      </c>
      <c r="B47" s="10" t="s">
        <v>23</v>
      </c>
      <c r="C47" t="s">
        <v>24</v>
      </c>
      <c r="D47" s="10" t="s">
        <v>91</v>
      </c>
      <c r="E47" s="10" t="s">
        <v>23</v>
      </c>
      <c r="F47" t="s">
        <v>26</v>
      </c>
      <c r="G47" t="s">
        <v>92</v>
      </c>
      <c r="H47" s="10" t="s">
        <v>99</v>
      </c>
      <c r="I47" t="s">
        <v>47</v>
      </c>
      <c r="J47" s="10"/>
      <c r="K47" s="11"/>
      <c r="L47" s="10" t="s">
        <v>30</v>
      </c>
      <c r="M47" s="12" t="s">
        <v>48</v>
      </c>
      <c r="N47" s="13" t="s">
        <v>49</v>
      </c>
      <c r="O47" s="10"/>
      <c r="P47" s="10"/>
      <c r="Q47" s="14"/>
      <c r="R47" s="15"/>
      <c r="S47" t="s">
        <v>97</v>
      </c>
      <c r="T47" s="16" t="s">
        <v>353</v>
      </c>
      <c r="U47" s="17"/>
      <c r="V47" s="18"/>
      <c r="W47" t="s">
        <v>370</v>
      </c>
    </row>
    <row r="48" spans="1:23" x14ac:dyDescent="0.25">
      <c r="A48" s="10" t="s">
        <v>339</v>
      </c>
      <c r="B48" s="10" t="s">
        <v>23</v>
      </c>
      <c r="C48" t="s">
        <v>24</v>
      </c>
      <c r="D48" s="10" t="s">
        <v>91</v>
      </c>
      <c r="E48" s="10" t="s">
        <v>23</v>
      </c>
      <c r="F48" t="s">
        <v>26</v>
      </c>
      <c r="G48" t="s">
        <v>92</v>
      </c>
      <c r="H48" s="10" t="s">
        <v>340</v>
      </c>
      <c r="I48" t="s">
        <v>327</v>
      </c>
      <c r="J48" s="10"/>
      <c r="K48" s="11"/>
      <c r="L48" s="10" t="s">
        <v>30</v>
      </c>
      <c r="M48" s="12" t="s">
        <v>321</v>
      </c>
      <c r="N48" s="13" t="s">
        <v>322</v>
      </c>
      <c r="O48" s="10"/>
      <c r="P48" s="10"/>
      <c r="Q48" s="14"/>
      <c r="R48" s="15"/>
      <c r="S48" t="s">
        <v>328</v>
      </c>
      <c r="T48" s="16" t="s">
        <v>353</v>
      </c>
      <c r="U48" s="17"/>
      <c r="V48" s="18"/>
      <c r="W48" t="s">
        <v>370</v>
      </c>
    </row>
    <row r="49" spans="1:23" x14ac:dyDescent="0.25">
      <c r="A49" s="10" t="s">
        <v>100</v>
      </c>
      <c r="B49" s="10" t="s">
        <v>23</v>
      </c>
      <c r="C49" t="s">
        <v>24</v>
      </c>
      <c r="D49" s="10" t="s">
        <v>91</v>
      </c>
      <c r="E49" s="10" t="s">
        <v>23</v>
      </c>
      <c r="F49" t="s">
        <v>26</v>
      </c>
      <c r="G49" t="s">
        <v>101</v>
      </c>
      <c r="H49" s="10" t="s">
        <v>102</v>
      </c>
      <c r="I49" t="s">
        <v>103</v>
      </c>
      <c r="J49" s="10"/>
      <c r="K49" s="11"/>
      <c r="L49" s="10" t="s">
        <v>30</v>
      </c>
      <c r="M49" s="12" t="s">
        <v>104</v>
      </c>
      <c r="N49" s="13" t="s">
        <v>32</v>
      </c>
      <c r="O49" s="10"/>
      <c r="P49" s="10"/>
      <c r="Q49" s="14"/>
      <c r="R49" s="15"/>
      <c r="S49" t="s">
        <v>105</v>
      </c>
      <c r="T49" s="16" t="s">
        <v>353</v>
      </c>
      <c r="U49" s="17"/>
      <c r="V49" s="18"/>
      <c r="W49" t="s">
        <v>371</v>
      </c>
    </row>
    <row r="50" spans="1:23" x14ac:dyDescent="0.25">
      <c r="A50" s="10" t="s">
        <v>106</v>
      </c>
      <c r="B50" s="10" t="s">
        <v>23</v>
      </c>
      <c r="C50" t="s">
        <v>24</v>
      </c>
      <c r="D50" s="10" t="s">
        <v>91</v>
      </c>
      <c r="E50" s="10" t="s">
        <v>23</v>
      </c>
      <c r="F50" t="s">
        <v>26</v>
      </c>
      <c r="G50" t="s">
        <v>101</v>
      </c>
      <c r="H50" s="10" t="s">
        <v>107</v>
      </c>
      <c r="I50" t="s">
        <v>47</v>
      </c>
      <c r="J50" s="10"/>
      <c r="K50" s="11"/>
      <c r="L50" s="10" t="s">
        <v>30</v>
      </c>
      <c r="M50" s="12" t="s">
        <v>48</v>
      </c>
      <c r="N50" s="13" t="s">
        <v>49</v>
      </c>
      <c r="O50" s="10"/>
      <c r="P50" s="10"/>
      <c r="Q50" s="14"/>
      <c r="R50" s="15"/>
      <c r="S50" t="s">
        <v>33</v>
      </c>
      <c r="T50" s="16" t="s">
        <v>353</v>
      </c>
      <c r="U50" s="17"/>
      <c r="V50" s="18"/>
      <c r="W50" t="s">
        <v>370</v>
      </c>
    </row>
    <row r="51" spans="1:23" x14ac:dyDescent="0.25">
      <c r="A51" s="10" t="s">
        <v>108</v>
      </c>
      <c r="B51" s="10" t="s">
        <v>23</v>
      </c>
      <c r="C51" t="s">
        <v>24</v>
      </c>
      <c r="D51" s="10" t="s">
        <v>91</v>
      </c>
      <c r="E51" s="10" t="s">
        <v>23</v>
      </c>
      <c r="F51" t="s">
        <v>26</v>
      </c>
      <c r="G51" t="s">
        <v>101</v>
      </c>
      <c r="H51" s="10" t="s">
        <v>109</v>
      </c>
      <c r="I51" t="s">
        <v>47</v>
      </c>
      <c r="J51" s="10"/>
      <c r="K51" s="11"/>
      <c r="L51" s="10" t="s">
        <v>30</v>
      </c>
      <c r="M51" s="12" t="s">
        <v>48</v>
      </c>
      <c r="N51" s="13" t="s">
        <v>49</v>
      </c>
      <c r="O51" s="10"/>
      <c r="P51" s="10"/>
      <c r="Q51" s="14"/>
      <c r="R51" s="15"/>
      <c r="S51" t="s">
        <v>33</v>
      </c>
      <c r="T51" s="16" t="s">
        <v>353</v>
      </c>
      <c r="U51" s="17"/>
      <c r="V51" s="18"/>
      <c r="W51" t="s">
        <v>370</v>
      </c>
    </row>
    <row r="52" spans="1:23" x14ac:dyDescent="0.25">
      <c r="A52" s="10" t="s">
        <v>110</v>
      </c>
      <c r="B52" s="10" t="s">
        <v>23</v>
      </c>
      <c r="C52" t="s">
        <v>24</v>
      </c>
      <c r="D52" s="10" t="s">
        <v>91</v>
      </c>
      <c r="E52" s="10" t="s">
        <v>23</v>
      </c>
      <c r="F52" t="s">
        <v>26</v>
      </c>
      <c r="G52" t="s">
        <v>101</v>
      </c>
      <c r="H52" s="10" t="s">
        <v>111</v>
      </c>
      <c r="I52" t="s">
        <v>47</v>
      </c>
      <c r="J52" s="10"/>
      <c r="K52" s="11"/>
      <c r="L52" s="10" t="s">
        <v>30</v>
      </c>
      <c r="M52" s="12" t="s">
        <v>48</v>
      </c>
      <c r="N52" s="13" t="s">
        <v>49</v>
      </c>
      <c r="O52" s="10"/>
      <c r="P52" s="10"/>
      <c r="Q52" s="14"/>
      <c r="R52" s="15"/>
      <c r="S52" t="s">
        <v>33</v>
      </c>
      <c r="T52" s="16" t="s">
        <v>353</v>
      </c>
      <c r="U52" s="17"/>
      <c r="V52" s="18"/>
      <c r="W52" t="s">
        <v>370</v>
      </c>
    </row>
    <row r="53" spans="1:23" x14ac:dyDescent="0.25">
      <c r="A53" s="10" t="s">
        <v>112</v>
      </c>
      <c r="B53" s="10" t="s">
        <v>23</v>
      </c>
      <c r="C53" t="s">
        <v>24</v>
      </c>
      <c r="D53" s="10" t="s">
        <v>91</v>
      </c>
      <c r="E53" s="10" t="s">
        <v>23</v>
      </c>
      <c r="F53" t="s">
        <v>26</v>
      </c>
      <c r="G53" t="s">
        <v>101</v>
      </c>
      <c r="H53" s="10" t="s">
        <v>113</v>
      </c>
      <c r="I53" t="s">
        <v>47</v>
      </c>
      <c r="J53" s="10"/>
      <c r="K53" s="11"/>
      <c r="L53" s="10" t="s">
        <v>30</v>
      </c>
      <c r="M53" s="12" t="s">
        <v>48</v>
      </c>
      <c r="N53" s="13" t="s">
        <v>49</v>
      </c>
      <c r="O53" s="10"/>
      <c r="P53" s="10"/>
      <c r="Q53" s="14"/>
      <c r="R53" s="15"/>
      <c r="S53" t="s">
        <v>33</v>
      </c>
      <c r="T53" s="16" t="s">
        <v>353</v>
      </c>
      <c r="U53" s="17"/>
      <c r="V53" s="18"/>
      <c r="W53" t="s">
        <v>370</v>
      </c>
    </row>
    <row r="54" spans="1:23" x14ac:dyDescent="0.25">
      <c r="A54" s="10" t="s">
        <v>341</v>
      </c>
      <c r="B54" s="10" t="s">
        <v>23</v>
      </c>
      <c r="C54" t="s">
        <v>24</v>
      </c>
      <c r="D54" s="10" t="s">
        <v>91</v>
      </c>
      <c r="E54" s="10" t="s">
        <v>23</v>
      </c>
      <c r="F54" t="s">
        <v>26</v>
      </c>
      <c r="G54" t="s">
        <v>101</v>
      </c>
      <c r="H54" s="10" t="s">
        <v>342</v>
      </c>
      <c r="I54" t="s">
        <v>327</v>
      </c>
      <c r="J54" s="10"/>
      <c r="K54" s="11"/>
      <c r="L54" s="10" t="s">
        <v>30</v>
      </c>
      <c r="M54" s="12" t="s">
        <v>321</v>
      </c>
      <c r="N54" s="13" t="s">
        <v>322</v>
      </c>
      <c r="O54" s="10"/>
      <c r="P54" s="10"/>
      <c r="Q54" s="14"/>
      <c r="R54" s="15"/>
      <c r="S54" t="s">
        <v>297</v>
      </c>
      <c r="T54" s="16" t="s">
        <v>353</v>
      </c>
      <c r="U54" s="17"/>
      <c r="V54" s="18"/>
      <c r="W54" t="s">
        <v>370</v>
      </c>
    </row>
    <row r="55" spans="1:23" x14ac:dyDescent="0.25">
      <c r="A55" s="10" t="s">
        <v>343</v>
      </c>
      <c r="B55" s="10" t="s">
        <v>23</v>
      </c>
      <c r="C55" t="s">
        <v>24</v>
      </c>
      <c r="D55" s="10" t="s">
        <v>91</v>
      </c>
      <c r="E55" s="10" t="s">
        <v>23</v>
      </c>
      <c r="F55" t="s">
        <v>26</v>
      </c>
      <c r="G55" t="s">
        <v>101</v>
      </c>
      <c r="H55" s="10" t="s">
        <v>344</v>
      </c>
      <c r="I55" t="s">
        <v>327</v>
      </c>
      <c r="J55" s="10"/>
      <c r="K55" s="11"/>
      <c r="L55" s="10" t="s">
        <v>30</v>
      </c>
      <c r="M55" s="12" t="s">
        <v>321</v>
      </c>
      <c r="N55" s="13" t="s">
        <v>322</v>
      </c>
      <c r="O55" s="10"/>
      <c r="P55" s="10"/>
      <c r="Q55" s="14"/>
      <c r="R55" s="15"/>
      <c r="S55" t="s">
        <v>297</v>
      </c>
      <c r="T55" s="16" t="s">
        <v>353</v>
      </c>
      <c r="U55" s="17"/>
      <c r="V55" s="18"/>
      <c r="W55" t="s">
        <v>370</v>
      </c>
    </row>
    <row r="56" spans="1:23" x14ac:dyDescent="0.25">
      <c r="A56" s="10" t="s">
        <v>345</v>
      </c>
      <c r="B56" s="10" t="s">
        <v>23</v>
      </c>
      <c r="C56" t="s">
        <v>24</v>
      </c>
      <c r="D56" s="10" t="s">
        <v>91</v>
      </c>
      <c r="E56" s="10" t="s">
        <v>23</v>
      </c>
      <c r="F56" t="s">
        <v>26</v>
      </c>
      <c r="G56" t="s">
        <v>101</v>
      </c>
      <c r="H56" s="10" t="s">
        <v>346</v>
      </c>
      <c r="I56" t="s">
        <v>327</v>
      </c>
      <c r="J56" s="10"/>
      <c r="K56" s="11"/>
      <c r="L56" s="10" t="s">
        <v>30</v>
      </c>
      <c r="M56" s="12" t="s">
        <v>321</v>
      </c>
      <c r="N56" s="13" t="s">
        <v>322</v>
      </c>
      <c r="O56" s="10"/>
      <c r="P56" s="10"/>
      <c r="Q56" s="14"/>
      <c r="R56" s="15"/>
      <c r="S56" t="s">
        <v>297</v>
      </c>
      <c r="T56" s="16" t="s">
        <v>353</v>
      </c>
      <c r="U56" s="17"/>
      <c r="V56" s="18"/>
      <c r="W56" t="s">
        <v>370</v>
      </c>
    </row>
    <row r="57" spans="1:23" x14ac:dyDescent="0.25">
      <c r="A57" s="10" t="s">
        <v>347</v>
      </c>
      <c r="B57" s="10" t="s">
        <v>23</v>
      </c>
      <c r="C57" t="s">
        <v>24</v>
      </c>
      <c r="D57" s="10" t="s">
        <v>91</v>
      </c>
      <c r="E57" s="10" t="s">
        <v>23</v>
      </c>
      <c r="F57" t="s">
        <v>26</v>
      </c>
      <c r="G57" t="s">
        <v>101</v>
      </c>
      <c r="H57" s="10" t="s">
        <v>348</v>
      </c>
      <c r="I57" t="s">
        <v>327</v>
      </c>
      <c r="J57" s="10"/>
      <c r="K57" s="11"/>
      <c r="L57" s="10" t="s">
        <v>30</v>
      </c>
      <c r="M57" s="12" t="s">
        <v>321</v>
      </c>
      <c r="N57" s="13" t="s">
        <v>322</v>
      </c>
      <c r="O57" s="10"/>
      <c r="P57" s="10"/>
      <c r="Q57" s="14"/>
      <c r="R57" s="15"/>
      <c r="S57" t="s">
        <v>297</v>
      </c>
      <c r="T57" s="16" t="s">
        <v>353</v>
      </c>
      <c r="U57" s="17"/>
      <c r="V57" s="18"/>
      <c r="W57" t="s">
        <v>370</v>
      </c>
    </row>
    <row r="58" spans="1:23" x14ac:dyDescent="0.25">
      <c r="A58" s="10" t="s">
        <v>114</v>
      </c>
      <c r="B58" s="10" t="s">
        <v>23</v>
      </c>
      <c r="C58" t="s">
        <v>24</v>
      </c>
      <c r="D58" s="10" t="s">
        <v>115</v>
      </c>
      <c r="E58" s="10" t="s">
        <v>23</v>
      </c>
      <c r="F58" t="s">
        <v>26</v>
      </c>
      <c r="G58" t="s">
        <v>116</v>
      </c>
      <c r="H58" s="10" t="s">
        <v>117</v>
      </c>
      <c r="I58" t="s">
        <v>47</v>
      </c>
      <c r="J58" s="10"/>
      <c r="K58" s="11"/>
      <c r="L58" s="10" t="s">
        <v>30</v>
      </c>
      <c r="M58" s="12" t="s">
        <v>48</v>
      </c>
      <c r="N58" s="13" t="s">
        <v>49</v>
      </c>
      <c r="O58" s="10"/>
      <c r="P58" s="10"/>
      <c r="Q58" s="14"/>
      <c r="R58" s="15"/>
      <c r="S58" t="s">
        <v>33</v>
      </c>
      <c r="T58" s="16" t="s">
        <v>353</v>
      </c>
      <c r="U58" s="17"/>
      <c r="V58" s="18"/>
      <c r="W58" t="s">
        <v>370</v>
      </c>
    </row>
    <row r="59" spans="1:23" x14ac:dyDescent="0.25">
      <c r="A59" s="10" t="s">
        <v>118</v>
      </c>
      <c r="B59" s="10" t="s">
        <v>23</v>
      </c>
      <c r="C59" t="s">
        <v>24</v>
      </c>
      <c r="D59" s="10" t="s">
        <v>119</v>
      </c>
      <c r="E59" s="10" t="s">
        <v>23</v>
      </c>
      <c r="F59" t="s">
        <v>26</v>
      </c>
      <c r="G59" t="s">
        <v>120</v>
      </c>
      <c r="H59" s="10" t="s">
        <v>121</v>
      </c>
      <c r="I59" t="s">
        <v>47</v>
      </c>
      <c r="J59" s="10"/>
      <c r="K59" s="11"/>
      <c r="L59" s="10" t="s">
        <v>30</v>
      </c>
      <c r="M59" s="12" t="s">
        <v>48</v>
      </c>
      <c r="N59" s="13" t="s">
        <v>49</v>
      </c>
      <c r="O59" s="10"/>
      <c r="P59" s="10"/>
      <c r="Q59" s="14"/>
      <c r="R59" s="15"/>
      <c r="S59" t="s">
        <v>97</v>
      </c>
      <c r="T59" s="16" t="s">
        <v>353</v>
      </c>
      <c r="U59" s="17"/>
      <c r="V59" s="18"/>
      <c r="W59" t="s">
        <v>370</v>
      </c>
    </row>
    <row r="60" spans="1:23" x14ac:dyDescent="0.25">
      <c r="A60" s="10" t="s">
        <v>122</v>
      </c>
      <c r="B60" s="10" t="s">
        <v>23</v>
      </c>
      <c r="C60" t="s">
        <v>24</v>
      </c>
      <c r="D60" s="10" t="s">
        <v>123</v>
      </c>
      <c r="E60" s="10" t="s">
        <v>23</v>
      </c>
      <c r="F60" t="s">
        <v>26</v>
      </c>
      <c r="G60" t="s">
        <v>124</v>
      </c>
      <c r="H60" s="10" t="s">
        <v>125</v>
      </c>
      <c r="I60" t="s">
        <v>103</v>
      </c>
      <c r="J60" s="10"/>
      <c r="K60" s="11"/>
      <c r="L60" s="10" t="s">
        <v>30</v>
      </c>
      <c r="M60" s="12" t="s">
        <v>104</v>
      </c>
      <c r="N60" s="13" t="s">
        <v>32</v>
      </c>
      <c r="O60" s="10"/>
      <c r="P60" s="10"/>
      <c r="Q60" s="14"/>
      <c r="R60" s="15"/>
      <c r="S60" t="s">
        <v>126</v>
      </c>
      <c r="T60" s="16" t="s">
        <v>353</v>
      </c>
      <c r="U60" s="17"/>
      <c r="V60" s="18"/>
      <c r="W60" t="s">
        <v>371</v>
      </c>
    </row>
    <row r="61" spans="1:23" x14ac:dyDescent="0.25">
      <c r="A61" s="10" t="s">
        <v>127</v>
      </c>
      <c r="B61" s="10" t="s">
        <v>23</v>
      </c>
      <c r="C61" t="s">
        <v>24</v>
      </c>
      <c r="D61" s="10" t="s">
        <v>128</v>
      </c>
      <c r="E61" s="10" t="s">
        <v>23</v>
      </c>
      <c r="F61" t="s">
        <v>26</v>
      </c>
      <c r="G61" t="s">
        <v>129</v>
      </c>
      <c r="H61" s="10" t="s">
        <v>130</v>
      </c>
      <c r="I61" t="s">
        <v>42</v>
      </c>
      <c r="J61" s="10"/>
      <c r="K61" s="11"/>
      <c r="L61" s="10" t="s">
        <v>30</v>
      </c>
      <c r="M61" s="12" t="s">
        <v>31</v>
      </c>
      <c r="N61" s="13" t="s">
        <v>43</v>
      </c>
      <c r="O61" s="10"/>
      <c r="P61" s="10"/>
      <c r="Q61" s="14"/>
      <c r="R61" s="15"/>
      <c r="S61" t="s">
        <v>44</v>
      </c>
      <c r="T61" s="16" t="s">
        <v>353</v>
      </c>
      <c r="U61" s="17"/>
      <c r="V61" s="18"/>
      <c r="W61" t="s">
        <v>370</v>
      </c>
    </row>
    <row r="62" spans="1:23" x14ac:dyDescent="0.25">
      <c r="A62" s="10" t="s">
        <v>131</v>
      </c>
      <c r="B62" s="10" t="s">
        <v>23</v>
      </c>
      <c r="C62" t="s">
        <v>24</v>
      </c>
      <c r="D62" s="10" t="s">
        <v>128</v>
      </c>
      <c r="E62" s="10" t="s">
        <v>23</v>
      </c>
      <c r="F62" t="s">
        <v>26</v>
      </c>
      <c r="G62" t="s">
        <v>129</v>
      </c>
      <c r="H62" s="10" t="s">
        <v>132</v>
      </c>
      <c r="I62" t="s">
        <v>133</v>
      </c>
      <c r="J62" s="10"/>
      <c r="K62" s="11"/>
      <c r="L62" s="10" t="s">
        <v>30</v>
      </c>
      <c r="M62" s="12" t="s">
        <v>48</v>
      </c>
      <c r="N62" s="13" t="s">
        <v>49</v>
      </c>
      <c r="O62" s="10"/>
      <c r="P62" s="10"/>
      <c r="Q62" s="14"/>
      <c r="R62" s="15"/>
      <c r="S62" t="s">
        <v>33</v>
      </c>
      <c r="T62" s="16" t="s">
        <v>353</v>
      </c>
      <c r="U62" s="17"/>
      <c r="V62" s="18"/>
      <c r="W62" t="s">
        <v>370</v>
      </c>
    </row>
    <row r="63" spans="1:23" x14ac:dyDescent="0.25">
      <c r="A63" s="10" t="s">
        <v>134</v>
      </c>
      <c r="B63" s="10" t="s">
        <v>23</v>
      </c>
      <c r="C63" t="s">
        <v>24</v>
      </c>
      <c r="D63" s="10" t="s">
        <v>128</v>
      </c>
      <c r="E63" s="10" t="s">
        <v>23</v>
      </c>
      <c r="F63" t="s">
        <v>26</v>
      </c>
      <c r="G63" t="s">
        <v>129</v>
      </c>
      <c r="H63" s="10" t="s">
        <v>135</v>
      </c>
      <c r="I63" t="s">
        <v>133</v>
      </c>
      <c r="J63" s="10"/>
      <c r="K63" s="11"/>
      <c r="L63" s="10" t="s">
        <v>30</v>
      </c>
      <c r="M63" s="12" t="s">
        <v>48</v>
      </c>
      <c r="N63" s="13" t="s">
        <v>49</v>
      </c>
      <c r="O63" s="10"/>
      <c r="P63" s="10"/>
      <c r="Q63" s="14"/>
      <c r="R63" s="15"/>
      <c r="S63" t="s">
        <v>33</v>
      </c>
      <c r="T63" s="16" t="s">
        <v>353</v>
      </c>
      <c r="U63" s="17"/>
      <c r="V63" s="18"/>
      <c r="W63" t="s">
        <v>370</v>
      </c>
    </row>
    <row r="64" spans="1:23" x14ac:dyDescent="0.25">
      <c r="A64" s="10" t="s">
        <v>136</v>
      </c>
      <c r="B64" s="10" t="s">
        <v>23</v>
      </c>
      <c r="C64" t="s">
        <v>24</v>
      </c>
      <c r="D64" s="10" t="s">
        <v>128</v>
      </c>
      <c r="E64" s="10" t="s">
        <v>23</v>
      </c>
      <c r="F64" t="s">
        <v>26</v>
      </c>
      <c r="G64" t="s">
        <v>129</v>
      </c>
      <c r="H64" s="10" t="s">
        <v>137</v>
      </c>
      <c r="I64" t="s">
        <v>133</v>
      </c>
      <c r="J64" s="10"/>
      <c r="K64" s="11"/>
      <c r="L64" s="10" t="s">
        <v>30</v>
      </c>
      <c r="M64" s="12" t="s">
        <v>48</v>
      </c>
      <c r="N64" s="13" t="s">
        <v>49</v>
      </c>
      <c r="O64" s="10"/>
      <c r="P64" s="10"/>
      <c r="Q64" s="14"/>
      <c r="R64" s="15"/>
      <c r="S64" t="s">
        <v>33</v>
      </c>
      <c r="T64" s="16" t="s">
        <v>353</v>
      </c>
      <c r="U64" s="17"/>
      <c r="V64" s="18"/>
      <c r="W64" t="s">
        <v>370</v>
      </c>
    </row>
    <row r="65" spans="1:23" x14ac:dyDescent="0.25">
      <c r="A65" s="10" t="s">
        <v>138</v>
      </c>
      <c r="B65" s="10" t="s">
        <v>23</v>
      </c>
      <c r="C65" t="s">
        <v>24</v>
      </c>
      <c r="D65" s="10" t="s">
        <v>128</v>
      </c>
      <c r="E65" s="10" t="s">
        <v>23</v>
      </c>
      <c r="F65" t="s">
        <v>26</v>
      </c>
      <c r="G65" t="s">
        <v>129</v>
      </c>
      <c r="H65" s="10" t="s">
        <v>139</v>
      </c>
      <c r="I65" t="s">
        <v>133</v>
      </c>
      <c r="J65" s="10"/>
      <c r="K65" s="11"/>
      <c r="L65" s="10" t="s">
        <v>30</v>
      </c>
      <c r="M65" s="12" t="s">
        <v>48</v>
      </c>
      <c r="N65" s="13" t="s">
        <v>49</v>
      </c>
      <c r="O65" s="10"/>
      <c r="P65" s="10"/>
      <c r="Q65" s="14"/>
      <c r="R65" s="15"/>
      <c r="S65" t="s">
        <v>33</v>
      </c>
      <c r="T65" s="16" t="s">
        <v>353</v>
      </c>
      <c r="U65" s="17"/>
      <c r="V65" s="18"/>
      <c r="W65" t="s">
        <v>370</v>
      </c>
    </row>
    <row r="66" spans="1:23" x14ac:dyDescent="0.25">
      <c r="A66" s="10" t="s">
        <v>140</v>
      </c>
      <c r="B66" s="10" t="s">
        <v>23</v>
      </c>
      <c r="C66" t="s">
        <v>24</v>
      </c>
      <c r="D66" s="10" t="s">
        <v>128</v>
      </c>
      <c r="E66" s="10" t="s">
        <v>23</v>
      </c>
      <c r="F66" t="s">
        <v>26</v>
      </c>
      <c r="G66" t="s">
        <v>129</v>
      </c>
      <c r="H66" s="10" t="s">
        <v>141</v>
      </c>
      <c r="I66" t="s">
        <v>133</v>
      </c>
      <c r="J66" s="10"/>
      <c r="K66" s="11"/>
      <c r="L66" s="10" t="s">
        <v>30</v>
      </c>
      <c r="M66" s="12" t="s">
        <v>48</v>
      </c>
      <c r="N66" s="13" t="s">
        <v>49</v>
      </c>
      <c r="O66" s="10"/>
      <c r="P66" s="10"/>
      <c r="Q66" s="14"/>
      <c r="R66" s="15"/>
      <c r="S66" t="s">
        <v>33</v>
      </c>
      <c r="T66" s="16" t="s">
        <v>353</v>
      </c>
      <c r="U66" s="17"/>
      <c r="V66" s="18"/>
      <c r="W66" t="s">
        <v>370</v>
      </c>
    </row>
    <row r="67" spans="1:23" x14ac:dyDescent="0.25">
      <c r="A67" s="10" t="s">
        <v>142</v>
      </c>
      <c r="B67" s="10" t="s">
        <v>23</v>
      </c>
      <c r="C67" t="s">
        <v>24</v>
      </c>
      <c r="D67" s="10" t="s">
        <v>128</v>
      </c>
      <c r="E67" s="10" t="s">
        <v>23</v>
      </c>
      <c r="F67" t="s">
        <v>26</v>
      </c>
      <c r="G67" t="s">
        <v>129</v>
      </c>
      <c r="H67" s="10" t="s">
        <v>143</v>
      </c>
      <c r="I67" t="s">
        <v>133</v>
      </c>
      <c r="J67" s="10"/>
      <c r="K67" s="11"/>
      <c r="L67" s="10" t="s">
        <v>30</v>
      </c>
      <c r="M67" s="12" t="s">
        <v>48</v>
      </c>
      <c r="N67" s="13" t="s">
        <v>49</v>
      </c>
      <c r="O67" s="10"/>
      <c r="P67" s="10"/>
      <c r="Q67" s="14"/>
      <c r="R67" s="15"/>
      <c r="S67" t="s">
        <v>33</v>
      </c>
      <c r="T67" s="16" t="s">
        <v>353</v>
      </c>
      <c r="U67" s="17"/>
      <c r="V67" s="18"/>
      <c r="W67" t="s">
        <v>370</v>
      </c>
    </row>
    <row r="68" spans="1:23" x14ac:dyDescent="0.25">
      <c r="A68" s="10" t="s">
        <v>144</v>
      </c>
      <c r="B68" s="10" t="s">
        <v>23</v>
      </c>
      <c r="C68" t="s">
        <v>24</v>
      </c>
      <c r="D68" s="10" t="s">
        <v>128</v>
      </c>
      <c r="E68" s="10" t="s">
        <v>23</v>
      </c>
      <c r="F68" t="s">
        <v>26</v>
      </c>
      <c r="G68" t="s">
        <v>129</v>
      </c>
      <c r="H68" s="10" t="s">
        <v>145</v>
      </c>
      <c r="I68" t="s">
        <v>133</v>
      </c>
      <c r="J68" s="10"/>
      <c r="K68" s="11"/>
      <c r="L68" s="10" t="s">
        <v>30</v>
      </c>
      <c r="M68" s="12" t="s">
        <v>48</v>
      </c>
      <c r="N68" s="13" t="s">
        <v>49</v>
      </c>
      <c r="O68" s="10"/>
      <c r="P68" s="10"/>
      <c r="Q68" s="14"/>
      <c r="R68" s="15"/>
      <c r="S68" t="s">
        <v>33</v>
      </c>
      <c r="T68" s="16" t="s">
        <v>353</v>
      </c>
      <c r="U68" s="17"/>
      <c r="V68" s="18"/>
      <c r="W68" t="s">
        <v>370</v>
      </c>
    </row>
    <row r="69" spans="1:23" x14ac:dyDescent="0.25">
      <c r="A69" s="10" t="s">
        <v>146</v>
      </c>
      <c r="B69" s="10" t="s">
        <v>23</v>
      </c>
      <c r="C69" t="s">
        <v>24</v>
      </c>
      <c r="D69" s="10" t="s">
        <v>128</v>
      </c>
      <c r="E69" s="10" t="s">
        <v>23</v>
      </c>
      <c r="F69" t="s">
        <v>26</v>
      </c>
      <c r="G69" t="s">
        <v>129</v>
      </c>
      <c r="H69" s="10" t="s">
        <v>147</v>
      </c>
      <c r="I69" t="s">
        <v>133</v>
      </c>
      <c r="J69" s="10"/>
      <c r="K69" s="11"/>
      <c r="L69" s="10" t="s">
        <v>30</v>
      </c>
      <c r="M69" s="12" t="s">
        <v>48</v>
      </c>
      <c r="N69" s="13" t="s">
        <v>49</v>
      </c>
      <c r="O69" s="10"/>
      <c r="P69" s="10"/>
      <c r="Q69" s="14"/>
      <c r="R69" s="15"/>
      <c r="S69" t="s">
        <v>33</v>
      </c>
      <c r="T69" s="16" t="s">
        <v>353</v>
      </c>
      <c r="U69" s="17"/>
      <c r="V69" s="18"/>
      <c r="W69" t="s">
        <v>370</v>
      </c>
    </row>
    <row r="70" spans="1:23" x14ac:dyDescent="0.25">
      <c r="A70" s="10" t="s">
        <v>148</v>
      </c>
      <c r="B70" s="10" t="s">
        <v>23</v>
      </c>
      <c r="C70" t="s">
        <v>24</v>
      </c>
      <c r="D70" s="10" t="s">
        <v>149</v>
      </c>
      <c r="E70" s="10" t="s">
        <v>23</v>
      </c>
      <c r="F70" t="s">
        <v>26</v>
      </c>
      <c r="G70" t="s">
        <v>150</v>
      </c>
      <c r="H70" s="10" t="s">
        <v>151</v>
      </c>
      <c r="I70" t="s">
        <v>42</v>
      </c>
      <c r="J70" s="10"/>
      <c r="K70" s="11"/>
      <c r="L70" s="10" t="s">
        <v>30</v>
      </c>
      <c r="M70" s="12" t="s">
        <v>31</v>
      </c>
      <c r="N70" s="13" t="s">
        <v>43</v>
      </c>
      <c r="O70" s="10"/>
      <c r="P70" s="10"/>
      <c r="Q70" s="14"/>
      <c r="R70" s="15"/>
      <c r="S70" t="s">
        <v>152</v>
      </c>
      <c r="T70" s="16" t="s">
        <v>353</v>
      </c>
      <c r="U70" s="17"/>
      <c r="V70" s="18"/>
      <c r="W70" t="s">
        <v>370</v>
      </c>
    </row>
    <row r="71" spans="1:23" x14ac:dyDescent="0.25">
      <c r="A71" s="10" t="s">
        <v>153</v>
      </c>
      <c r="B71" s="10" t="s">
        <v>23</v>
      </c>
      <c r="C71" t="s">
        <v>24</v>
      </c>
      <c r="D71" s="10" t="s">
        <v>154</v>
      </c>
      <c r="E71" s="10" t="s">
        <v>23</v>
      </c>
      <c r="F71" t="s">
        <v>26</v>
      </c>
      <c r="G71" t="s">
        <v>155</v>
      </c>
      <c r="H71" s="10" t="s">
        <v>156</v>
      </c>
      <c r="I71" t="s">
        <v>103</v>
      </c>
      <c r="J71" s="10"/>
      <c r="K71" s="11"/>
      <c r="L71" s="10" t="s">
        <v>30</v>
      </c>
      <c r="M71" s="12" t="s">
        <v>104</v>
      </c>
      <c r="N71" s="13" t="s">
        <v>32</v>
      </c>
      <c r="O71" s="10"/>
      <c r="P71" s="10"/>
      <c r="Q71" s="14"/>
      <c r="R71" s="15"/>
      <c r="S71" t="s">
        <v>157</v>
      </c>
      <c r="T71" s="16" t="s">
        <v>353</v>
      </c>
      <c r="U71" s="17"/>
      <c r="V71" s="18"/>
      <c r="W71" t="s">
        <v>372</v>
      </c>
    </row>
    <row r="72" spans="1:23" x14ac:dyDescent="0.25">
      <c r="A72" s="10" t="s">
        <v>158</v>
      </c>
      <c r="B72" s="10" t="s">
        <v>23</v>
      </c>
      <c r="C72" t="s">
        <v>24</v>
      </c>
      <c r="D72" s="10" t="s">
        <v>159</v>
      </c>
      <c r="E72" s="10" t="s">
        <v>23</v>
      </c>
      <c r="F72" t="s">
        <v>26</v>
      </c>
      <c r="G72" t="s">
        <v>160</v>
      </c>
      <c r="H72" s="10" t="s">
        <v>161</v>
      </c>
      <c r="I72" t="s">
        <v>42</v>
      </c>
      <c r="J72" s="10"/>
      <c r="K72" s="11"/>
      <c r="L72" s="10" t="s">
        <v>30</v>
      </c>
      <c r="M72" s="12" t="s">
        <v>31</v>
      </c>
      <c r="N72" s="13" t="s">
        <v>43</v>
      </c>
      <c r="O72" s="10"/>
      <c r="P72" s="10"/>
      <c r="Q72" s="14"/>
      <c r="R72" s="15"/>
      <c r="S72" t="s">
        <v>162</v>
      </c>
      <c r="T72" s="16" t="s">
        <v>353</v>
      </c>
      <c r="U72" s="17"/>
      <c r="V72" s="18"/>
      <c r="W72" t="s">
        <v>370</v>
      </c>
    </row>
    <row r="73" spans="1:23" x14ac:dyDescent="0.25">
      <c r="A73" s="10" t="s">
        <v>163</v>
      </c>
      <c r="B73" s="10" t="s">
        <v>23</v>
      </c>
      <c r="C73" t="s">
        <v>24</v>
      </c>
      <c r="D73" s="10" t="s">
        <v>164</v>
      </c>
      <c r="E73" s="10" t="s">
        <v>23</v>
      </c>
      <c r="F73" t="s">
        <v>26</v>
      </c>
      <c r="G73" t="s">
        <v>165</v>
      </c>
      <c r="H73" s="10" t="s">
        <v>166</v>
      </c>
      <c r="I73" t="s">
        <v>42</v>
      </c>
      <c r="J73" s="10"/>
      <c r="K73" s="11"/>
      <c r="L73" s="10" t="s">
        <v>30</v>
      </c>
      <c r="M73" s="12" t="s">
        <v>31</v>
      </c>
      <c r="N73" s="13" t="s">
        <v>43</v>
      </c>
      <c r="O73" s="10"/>
      <c r="P73" s="10"/>
      <c r="Q73" s="14"/>
      <c r="R73" s="15"/>
      <c r="S73" t="s">
        <v>44</v>
      </c>
      <c r="T73" s="16" t="s">
        <v>353</v>
      </c>
      <c r="U73" s="17"/>
      <c r="V73" s="18"/>
      <c r="W73" t="s">
        <v>370</v>
      </c>
    </row>
    <row r="74" spans="1:23" x14ac:dyDescent="0.25">
      <c r="A74" s="10" t="s">
        <v>167</v>
      </c>
      <c r="B74" s="10" t="s">
        <v>23</v>
      </c>
      <c r="C74" t="s">
        <v>24</v>
      </c>
      <c r="D74" s="10" t="s">
        <v>164</v>
      </c>
      <c r="E74" s="10" t="s">
        <v>23</v>
      </c>
      <c r="F74" t="s">
        <v>26</v>
      </c>
      <c r="G74" t="s">
        <v>165</v>
      </c>
      <c r="H74" s="10" t="s">
        <v>168</v>
      </c>
      <c r="I74" t="s">
        <v>133</v>
      </c>
      <c r="J74" s="10"/>
      <c r="K74" s="11"/>
      <c r="L74" s="10" t="s">
        <v>30</v>
      </c>
      <c r="M74" s="12" t="s">
        <v>48</v>
      </c>
      <c r="N74" s="13" t="s">
        <v>49</v>
      </c>
      <c r="O74" s="10"/>
      <c r="P74" s="10"/>
      <c r="Q74" s="14"/>
      <c r="R74" s="15"/>
      <c r="S74" t="s">
        <v>169</v>
      </c>
      <c r="T74" s="16" t="s">
        <v>353</v>
      </c>
      <c r="U74" s="17"/>
      <c r="V74" s="18"/>
      <c r="W74" t="s">
        <v>370</v>
      </c>
    </row>
    <row r="75" spans="1:23" x14ac:dyDescent="0.25">
      <c r="A75" s="10" t="s">
        <v>170</v>
      </c>
      <c r="B75" s="10" t="s">
        <v>23</v>
      </c>
      <c r="C75" t="s">
        <v>24</v>
      </c>
      <c r="D75" s="10" t="s">
        <v>164</v>
      </c>
      <c r="E75" s="10" t="s">
        <v>23</v>
      </c>
      <c r="F75" t="s">
        <v>26</v>
      </c>
      <c r="G75" t="s">
        <v>165</v>
      </c>
      <c r="H75" s="10" t="s">
        <v>171</v>
      </c>
      <c r="I75" t="s">
        <v>133</v>
      </c>
      <c r="J75" s="10"/>
      <c r="K75" s="11"/>
      <c r="L75" s="10" t="s">
        <v>30</v>
      </c>
      <c r="M75" s="12" t="s">
        <v>48</v>
      </c>
      <c r="N75" s="13" t="s">
        <v>49</v>
      </c>
      <c r="O75" s="10"/>
      <c r="P75" s="10"/>
      <c r="Q75" s="14"/>
      <c r="R75" s="15"/>
      <c r="S75" t="s">
        <v>33</v>
      </c>
      <c r="T75" s="16" t="s">
        <v>353</v>
      </c>
      <c r="U75" s="17"/>
      <c r="V75" s="18"/>
      <c r="W75" t="s">
        <v>370</v>
      </c>
    </row>
    <row r="76" spans="1:23" x14ac:dyDescent="0.25">
      <c r="A76" s="10" t="s">
        <v>172</v>
      </c>
      <c r="B76" s="10" t="s">
        <v>23</v>
      </c>
      <c r="C76" t="s">
        <v>24</v>
      </c>
      <c r="D76" s="10" t="s">
        <v>164</v>
      </c>
      <c r="E76" s="10" t="s">
        <v>23</v>
      </c>
      <c r="F76" t="s">
        <v>26</v>
      </c>
      <c r="G76" t="s">
        <v>165</v>
      </c>
      <c r="H76" s="10" t="s">
        <v>173</v>
      </c>
      <c r="I76" t="s">
        <v>133</v>
      </c>
      <c r="J76" s="10"/>
      <c r="K76" s="11"/>
      <c r="L76" s="10" t="s">
        <v>30</v>
      </c>
      <c r="M76" s="12" t="s">
        <v>48</v>
      </c>
      <c r="N76" s="13" t="s">
        <v>49</v>
      </c>
      <c r="O76" s="10"/>
      <c r="P76" s="10"/>
      <c r="Q76" s="14"/>
      <c r="R76" s="15"/>
      <c r="S76" t="s">
        <v>33</v>
      </c>
      <c r="T76" s="16" t="s">
        <v>353</v>
      </c>
      <c r="U76" s="17"/>
      <c r="V76" s="18"/>
      <c r="W76" t="s">
        <v>370</v>
      </c>
    </row>
    <row r="77" spans="1:23" x14ac:dyDescent="0.25">
      <c r="A77" s="10" t="s">
        <v>174</v>
      </c>
      <c r="B77" s="10" t="s">
        <v>23</v>
      </c>
      <c r="C77" t="s">
        <v>24</v>
      </c>
      <c r="D77" s="10" t="s">
        <v>164</v>
      </c>
      <c r="E77" s="10" t="s">
        <v>23</v>
      </c>
      <c r="F77" t="s">
        <v>26</v>
      </c>
      <c r="G77" t="s">
        <v>165</v>
      </c>
      <c r="H77" s="10" t="s">
        <v>175</v>
      </c>
      <c r="I77" t="s">
        <v>133</v>
      </c>
      <c r="J77" s="10"/>
      <c r="K77" s="11"/>
      <c r="L77" s="10" t="s">
        <v>30</v>
      </c>
      <c r="M77" s="12" t="s">
        <v>48</v>
      </c>
      <c r="N77" s="13" t="s">
        <v>49</v>
      </c>
      <c r="O77" s="10"/>
      <c r="P77" s="10"/>
      <c r="Q77" s="14"/>
      <c r="R77" s="15"/>
      <c r="S77" t="s">
        <v>33</v>
      </c>
      <c r="T77" s="16" t="s">
        <v>353</v>
      </c>
      <c r="U77" s="17"/>
      <c r="V77" s="18"/>
      <c r="W77" t="s">
        <v>370</v>
      </c>
    </row>
    <row r="78" spans="1:23" x14ac:dyDescent="0.25">
      <c r="A78" s="10" t="s">
        <v>176</v>
      </c>
      <c r="B78" s="10" t="s">
        <v>23</v>
      </c>
      <c r="C78" t="s">
        <v>24</v>
      </c>
      <c r="D78" s="10" t="s">
        <v>164</v>
      </c>
      <c r="E78" s="10" t="s">
        <v>23</v>
      </c>
      <c r="F78" t="s">
        <v>26</v>
      </c>
      <c r="G78" t="s">
        <v>165</v>
      </c>
      <c r="H78" s="10" t="s">
        <v>177</v>
      </c>
      <c r="I78" t="s">
        <v>133</v>
      </c>
      <c r="J78" s="10"/>
      <c r="K78" s="11"/>
      <c r="L78" s="10" t="s">
        <v>30</v>
      </c>
      <c r="M78" s="12" t="s">
        <v>48</v>
      </c>
      <c r="N78" s="13" t="s">
        <v>49</v>
      </c>
      <c r="O78" s="10"/>
      <c r="P78" s="10"/>
      <c r="Q78" s="14"/>
      <c r="R78" s="15"/>
      <c r="S78" t="s">
        <v>33</v>
      </c>
      <c r="T78" s="16" t="s">
        <v>353</v>
      </c>
      <c r="U78" s="17"/>
      <c r="V78" s="18"/>
      <c r="W78" t="s">
        <v>370</v>
      </c>
    </row>
    <row r="79" spans="1:23" x14ac:dyDescent="0.25">
      <c r="A79" s="10" t="s">
        <v>178</v>
      </c>
      <c r="B79" s="10" t="s">
        <v>23</v>
      </c>
      <c r="C79" t="s">
        <v>24</v>
      </c>
      <c r="D79" s="10" t="s">
        <v>164</v>
      </c>
      <c r="E79" s="10" t="s">
        <v>23</v>
      </c>
      <c r="F79" t="s">
        <v>26</v>
      </c>
      <c r="G79" t="s">
        <v>165</v>
      </c>
      <c r="H79" s="10" t="s">
        <v>179</v>
      </c>
      <c r="I79" t="s">
        <v>133</v>
      </c>
      <c r="J79" s="10"/>
      <c r="K79" s="11"/>
      <c r="L79" s="10" t="s">
        <v>30</v>
      </c>
      <c r="M79" s="12" t="s">
        <v>48</v>
      </c>
      <c r="N79" s="13" t="s">
        <v>49</v>
      </c>
      <c r="O79" s="10"/>
      <c r="P79" s="10"/>
      <c r="Q79" s="14"/>
      <c r="R79" s="15"/>
      <c r="S79" t="s">
        <v>33</v>
      </c>
      <c r="T79" s="16" t="s">
        <v>353</v>
      </c>
      <c r="U79" s="17"/>
      <c r="V79" s="18"/>
      <c r="W79" t="s">
        <v>370</v>
      </c>
    </row>
    <row r="80" spans="1:23" x14ac:dyDescent="0.25">
      <c r="A80" s="10" t="s">
        <v>180</v>
      </c>
      <c r="B80" s="10" t="s">
        <v>23</v>
      </c>
      <c r="C80" t="s">
        <v>24</v>
      </c>
      <c r="D80" s="10" t="s">
        <v>164</v>
      </c>
      <c r="E80" s="10" t="s">
        <v>23</v>
      </c>
      <c r="F80" t="s">
        <v>26</v>
      </c>
      <c r="G80" t="s">
        <v>165</v>
      </c>
      <c r="H80" s="10" t="s">
        <v>181</v>
      </c>
      <c r="I80" t="s">
        <v>133</v>
      </c>
      <c r="J80" s="10"/>
      <c r="K80" s="11"/>
      <c r="L80" s="10" t="s">
        <v>30</v>
      </c>
      <c r="M80" s="12" t="s">
        <v>48</v>
      </c>
      <c r="N80" s="13" t="s">
        <v>49</v>
      </c>
      <c r="O80" s="10"/>
      <c r="P80" s="10"/>
      <c r="Q80" s="14"/>
      <c r="R80" s="15"/>
      <c r="S80" t="s">
        <v>33</v>
      </c>
      <c r="T80" s="16" t="s">
        <v>353</v>
      </c>
      <c r="U80" s="17"/>
      <c r="V80" s="18"/>
      <c r="W80" t="s">
        <v>370</v>
      </c>
    </row>
    <row r="81" spans="1:23" x14ac:dyDescent="0.25">
      <c r="A81" s="10" t="s">
        <v>182</v>
      </c>
      <c r="B81" s="10" t="s">
        <v>23</v>
      </c>
      <c r="C81" t="s">
        <v>24</v>
      </c>
      <c r="D81" s="10" t="s">
        <v>183</v>
      </c>
      <c r="E81" s="10" t="s">
        <v>23</v>
      </c>
      <c r="F81" t="s">
        <v>26</v>
      </c>
      <c r="G81" t="s">
        <v>184</v>
      </c>
      <c r="H81" s="10" t="s">
        <v>185</v>
      </c>
      <c r="I81" t="s">
        <v>103</v>
      </c>
      <c r="J81" s="10"/>
      <c r="K81" s="11"/>
      <c r="L81" s="10" t="s">
        <v>30</v>
      </c>
      <c r="M81" s="12" t="s">
        <v>104</v>
      </c>
      <c r="N81" s="13" t="s">
        <v>32</v>
      </c>
      <c r="O81" s="10"/>
      <c r="P81" s="10"/>
      <c r="Q81" s="14"/>
      <c r="R81" s="15"/>
      <c r="S81" t="s">
        <v>105</v>
      </c>
      <c r="T81" s="16" t="s">
        <v>353</v>
      </c>
      <c r="U81" s="17"/>
      <c r="V81" s="18"/>
      <c r="W81" t="s">
        <v>371</v>
      </c>
    </row>
    <row r="82" spans="1:23" x14ac:dyDescent="0.25">
      <c r="A82" s="10" t="s">
        <v>186</v>
      </c>
      <c r="B82" s="10" t="s">
        <v>23</v>
      </c>
      <c r="C82" t="s">
        <v>24</v>
      </c>
      <c r="D82" s="10" t="s">
        <v>183</v>
      </c>
      <c r="E82" s="10" t="s">
        <v>23</v>
      </c>
      <c r="F82" t="s">
        <v>26</v>
      </c>
      <c r="G82" t="s">
        <v>184</v>
      </c>
      <c r="H82" s="10" t="s">
        <v>187</v>
      </c>
      <c r="I82" t="s">
        <v>47</v>
      </c>
      <c r="J82" s="10"/>
      <c r="K82" s="11"/>
      <c r="L82" s="10" t="s">
        <v>30</v>
      </c>
      <c r="M82" s="12" t="s">
        <v>48</v>
      </c>
      <c r="N82" s="13" t="s">
        <v>49</v>
      </c>
      <c r="O82" s="10"/>
      <c r="P82" s="10"/>
      <c r="Q82" s="14"/>
      <c r="R82" s="15"/>
      <c r="S82" t="s">
        <v>188</v>
      </c>
      <c r="T82" s="16" t="s">
        <v>353</v>
      </c>
      <c r="U82" s="17"/>
      <c r="V82" s="18"/>
      <c r="W82" t="s">
        <v>371</v>
      </c>
    </row>
    <row r="83" spans="1:23" x14ac:dyDescent="0.25">
      <c r="A83" s="10" t="s">
        <v>189</v>
      </c>
      <c r="B83" s="10" t="s">
        <v>23</v>
      </c>
      <c r="C83" t="s">
        <v>24</v>
      </c>
      <c r="D83" s="10" t="s">
        <v>183</v>
      </c>
      <c r="E83" s="10" t="s">
        <v>23</v>
      </c>
      <c r="F83" t="s">
        <v>26</v>
      </c>
      <c r="G83" t="s">
        <v>184</v>
      </c>
      <c r="H83" s="10" t="s">
        <v>190</v>
      </c>
      <c r="I83" t="s">
        <v>47</v>
      </c>
      <c r="J83" s="10"/>
      <c r="K83" s="11"/>
      <c r="L83" s="10" t="s">
        <v>30</v>
      </c>
      <c r="M83" s="12" t="s">
        <v>48</v>
      </c>
      <c r="N83" s="13" t="s">
        <v>49</v>
      </c>
      <c r="O83" s="10"/>
      <c r="P83" s="10"/>
      <c r="Q83" s="14"/>
      <c r="R83" s="15"/>
      <c r="S83" t="s">
        <v>188</v>
      </c>
      <c r="T83" s="16" t="s">
        <v>353</v>
      </c>
      <c r="U83" s="17"/>
      <c r="V83" s="18"/>
      <c r="W83" t="s">
        <v>371</v>
      </c>
    </row>
    <row r="84" spans="1:23" x14ac:dyDescent="0.25">
      <c r="A84" s="10" t="s">
        <v>191</v>
      </c>
      <c r="B84" s="10" t="s">
        <v>23</v>
      </c>
      <c r="C84" t="s">
        <v>24</v>
      </c>
      <c r="D84" s="10" t="s">
        <v>183</v>
      </c>
      <c r="E84" s="10" t="s">
        <v>23</v>
      </c>
      <c r="F84" t="s">
        <v>26</v>
      </c>
      <c r="G84" t="s">
        <v>184</v>
      </c>
      <c r="H84" s="10" t="s">
        <v>192</v>
      </c>
      <c r="I84" t="s">
        <v>47</v>
      </c>
      <c r="J84" s="10"/>
      <c r="K84" s="11"/>
      <c r="L84" s="10" t="s">
        <v>30</v>
      </c>
      <c r="M84" s="12" t="s">
        <v>48</v>
      </c>
      <c r="N84" s="13" t="s">
        <v>49</v>
      </c>
      <c r="O84" s="10"/>
      <c r="P84" s="10"/>
      <c r="Q84" s="14"/>
      <c r="R84" s="15"/>
      <c r="S84" t="s">
        <v>33</v>
      </c>
      <c r="T84" s="16" t="s">
        <v>353</v>
      </c>
      <c r="U84" s="17"/>
      <c r="V84" s="18"/>
      <c r="W84" t="s">
        <v>370</v>
      </c>
    </row>
    <row r="85" spans="1:23" x14ac:dyDescent="0.25">
      <c r="A85" s="10" t="s">
        <v>193</v>
      </c>
      <c r="B85" s="10" t="s">
        <v>23</v>
      </c>
      <c r="C85" t="s">
        <v>24</v>
      </c>
      <c r="D85" s="10" t="s">
        <v>183</v>
      </c>
      <c r="E85" s="10" t="s">
        <v>23</v>
      </c>
      <c r="F85" t="s">
        <v>26</v>
      </c>
      <c r="G85" t="s">
        <v>184</v>
      </c>
      <c r="H85" s="10" t="s">
        <v>194</v>
      </c>
      <c r="I85" t="s">
        <v>47</v>
      </c>
      <c r="J85" s="10"/>
      <c r="K85" s="11"/>
      <c r="L85" s="10" t="s">
        <v>30</v>
      </c>
      <c r="M85" s="12" t="s">
        <v>48</v>
      </c>
      <c r="N85" s="13" t="s">
        <v>49</v>
      </c>
      <c r="O85" s="10"/>
      <c r="P85" s="10"/>
      <c r="Q85" s="14"/>
      <c r="R85" s="15"/>
      <c r="S85" t="s">
        <v>33</v>
      </c>
      <c r="T85" s="16" t="s">
        <v>353</v>
      </c>
      <c r="U85" s="17"/>
      <c r="V85" s="18"/>
      <c r="W85" t="s">
        <v>370</v>
      </c>
    </row>
    <row r="86" spans="1:23" x14ac:dyDescent="0.25">
      <c r="A86" s="10" t="s">
        <v>195</v>
      </c>
      <c r="B86" s="10" t="s">
        <v>23</v>
      </c>
      <c r="C86" t="s">
        <v>24</v>
      </c>
      <c r="D86" s="10" t="s">
        <v>183</v>
      </c>
      <c r="E86" s="10" t="s">
        <v>23</v>
      </c>
      <c r="F86" t="s">
        <v>26</v>
      </c>
      <c r="G86" t="s">
        <v>184</v>
      </c>
      <c r="H86" s="10" t="s">
        <v>196</v>
      </c>
      <c r="I86" t="s">
        <v>47</v>
      </c>
      <c r="J86" s="10"/>
      <c r="K86" s="11"/>
      <c r="L86" s="10" t="s">
        <v>30</v>
      </c>
      <c r="M86" s="12" t="s">
        <v>48</v>
      </c>
      <c r="N86" s="13" t="s">
        <v>49</v>
      </c>
      <c r="O86" s="10"/>
      <c r="P86" s="10"/>
      <c r="Q86" s="14"/>
      <c r="R86" s="15"/>
      <c r="S86" t="s">
        <v>33</v>
      </c>
      <c r="T86" s="16" t="s">
        <v>353</v>
      </c>
      <c r="U86" s="17"/>
      <c r="V86" s="18"/>
      <c r="W86" t="s">
        <v>370</v>
      </c>
    </row>
    <row r="87" spans="1:23" x14ac:dyDescent="0.25">
      <c r="A87" s="10" t="s">
        <v>197</v>
      </c>
      <c r="B87" s="10" t="s">
        <v>23</v>
      </c>
      <c r="C87" t="s">
        <v>24</v>
      </c>
      <c r="D87" s="10" t="s">
        <v>183</v>
      </c>
      <c r="E87" s="10" t="s">
        <v>23</v>
      </c>
      <c r="F87" t="s">
        <v>26</v>
      </c>
      <c r="G87" t="s">
        <v>184</v>
      </c>
      <c r="H87" s="10" t="s">
        <v>198</v>
      </c>
      <c r="I87" t="s">
        <v>47</v>
      </c>
      <c r="J87" s="10"/>
      <c r="K87" s="11"/>
      <c r="L87" s="10" t="s">
        <v>30</v>
      </c>
      <c r="M87" s="12" t="s">
        <v>48</v>
      </c>
      <c r="N87" s="13" t="s">
        <v>49</v>
      </c>
      <c r="O87" s="10"/>
      <c r="P87" s="10"/>
      <c r="Q87" s="14"/>
      <c r="R87" s="15"/>
      <c r="S87" t="s">
        <v>33</v>
      </c>
      <c r="T87" s="16" t="s">
        <v>353</v>
      </c>
      <c r="U87" s="17"/>
      <c r="V87" s="18"/>
      <c r="W87" t="s">
        <v>370</v>
      </c>
    </row>
    <row r="88" spans="1:23" x14ac:dyDescent="0.25">
      <c r="A88" s="10" t="s">
        <v>199</v>
      </c>
      <c r="B88" s="10" t="s">
        <v>23</v>
      </c>
      <c r="C88" t="s">
        <v>24</v>
      </c>
      <c r="D88" s="10" t="s">
        <v>183</v>
      </c>
      <c r="E88" s="10" t="s">
        <v>23</v>
      </c>
      <c r="F88" t="s">
        <v>26</v>
      </c>
      <c r="G88" t="s">
        <v>184</v>
      </c>
      <c r="H88" s="10" t="s">
        <v>200</v>
      </c>
      <c r="I88" t="s">
        <v>47</v>
      </c>
      <c r="J88" s="10"/>
      <c r="K88" s="11"/>
      <c r="L88" s="10" t="s">
        <v>30</v>
      </c>
      <c r="M88" s="12" t="s">
        <v>48</v>
      </c>
      <c r="N88" s="13" t="s">
        <v>49</v>
      </c>
      <c r="O88" s="10"/>
      <c r="P88" s="10"/>
      <c r="Q88" s="14"/>
      <c r="R88" s="15"/>
      <c r="S88" t="s">
        <v>33</v>
      </c>
      <c r="T88" s="16" t="s">
        <v>353</v>
      </c>
      <c r="U88" s="17"/>
      <c r="V88" s="18"/>
      <c r="W88" t="s">
        <v>370</v>
      </c>
    </row>
    <row r="89" spans="1:23" x14ac:dyDescent="0.25">
      <c r="A89" s="10" t="s">
        <v>201</v>
      </c>
      <c r="B89" s="10" t="s">
        <v>23</v>
      </c>
      <c r="C89" t="s">
        <v>24</v>
      </c>
      <c r="D89" s="10" t="s">
        <v>183</v>
      </c>
      <c r="E89" s="10" t="s">
        <v>23</v>
      </c>
      <c r="F89" t="s">
        <v>26</v>
      </c>
      <c r="G89" t="s">
        <v>184</v>
      </c>
      <c r="H89" s="10" t="s">
        <v>202</v>
      </c>
      <c r="I89" t="s">
        <v>47</v>
      </c>
      <c r="J89" s="10"/>
      <c r="K89" s="11"/>
      <c r="L89" s="10" t="s">
        <v>30</v>
      </c>
      <c r="M89" s="12" t="s">
        <v>48</v>
      </c>
      <c r="N89" s="13" t="s">
        <v>49</v>
      </c>
      <c r="O89" s="10"/>
      <c r="P89" s="10"/>
      <c r="Q89" s="14"/>
      <c r="R89" s="15"/>
      <c r="S89" t="s">
        <v>33</v>
      </c>
      <c r="T89" s="16" t="s">
        <v>353</v>
      </c>
      <c r="U89" s="17"/>
      <c r="V89" s="18"/>
      <c r="W89" t="s">
        <v>370</v>
      </c>
    </row>
    <row r="90" spans="1:23" x14ac:dyDescent="0.25">
      <c r="A90" s="10" t="s">
        <v>203</v>
      </c>
      <c r="B90" s="10" t="s">
        <v>23</v>
      </c>
      <c r="C90" t="s">
        <v>24</v>
      </c>
      <c r="D90" s="10" t="s">
        <v>183</v>
      </c>
      <c r="E90" s="10" t="s">
        <v>23</v>
      </c>
      <c r="F90" t="s">
        <v>26</v>
      </c>
      <c r="G90" t="s">
        <v>184</v>
      </c>
      <c r="H90" s="10" t="s">
        <v>204</v>
      </c>
      <c r="I90" t="s">
        <v>47</v>
      </c>
      <c r="J90" s="10"/>
      <c r="K90" s="11"/>
      <c r="L90" s="10" t="s">
        <v>30</v>
      </c>
      <c r="M90" s="12" t="s">
        <v>48</v>
      </c>
      <c r="N90" s="13" t="s">
        <v>49</v>
      </c>
      <c r="O90" s="10"/>
      <c r="P90" s="10"/>
      <c r="Q90" s="14"/>
      <c r="R90" s="15"/>
      <c r="S90" t="s">
        <v>33</v>
      </c>
      <c r="T90" s="16" t="s">
        <v>353</v>
      </c>
      <c r="U90" s="17"/>
      <c r="V90" s="18"/>
      <c r="W90" t="s">
        <v>370</v>
      </c>
    </row>
    <row r="91" spans="1:23" x14ac:dyDescent="0.25">
      <c r="A91" s="10" t="s">
        <v>205</v>
      </c>
      <c r="B91" s="10" t="s">
        <v>23</v>
      </c>
      <c r="C91" t="s">
        <v>24</v>
      </c>
      <c r="D91" s="10" t="s">
        <v>183</v>
      </c>
      <c r="E91" s="10" t="s">
        <v>23</v>
      </c>
      <c r="F91" t="s">
        <v>26</v>
      </c>
      <c r="G91" t="s">
        <v>184</v>
      </c>
      <c r="H91" s="10" t="s">
        <v>206</v>
      </c>
      <c r="I91" t="s">
        <v>47</v>
      </c>
      <c r="J91" s="10"/>
      <c r="K91" s="11"/>
      <c r="L91" s="10" t="s">
        <v>30</v>
      </c>
      <c r="M91" s="12" t="s">
        <v>48</v>
      </c>
      <c r="N91" s="13" t="s">
        <v>49</v>
      </c>
      <c r="O91" s="10"/>
      <c r="P91" s="10"/>
      <c r="Q91" s="14"/>
      <c r="R91" s="15"/>
      <c r="S91" t="s">
        <v>33</v>
      </c>
      <c r="T91" s="16" t="s">
        <v>353</v>
      </c>
      <c r="U91" s="17"/>
      <c r="V91" s="18"/>
      <c r="W91" t="s">
        <v>370</v>
      </c>
    </row>
    <row r="92" spans="1:23" x14ac:dyDescent="0.25">
      <c r="A92" s="10" t="s">
        <v>207</v>
      </c>
      <c r="B92" s="10" t="s">
        <v>23</v>
      </c>
      <c r="C92" t="s">
        <v>24</v>
      </c>
      <c r="D92" s="10" t="s">
        <v>183</v>
      </c>
      <c r="E92" s="10" t="s">
        <v>23</v>
      </c>
      <c r="F92" t="s">
        <v>26</v>
      </c>
      <c r="G92" t="s">
        <v>184</v>
      </c>
      <c r="H92" s="10" t="s">
        <v>208</v>
      </c>
      <c r="I92" t="s">
        <v>47</v>
      </c>
      <c r="J92" s="10"/>
      <c r="K92" s="11"/>
      <c r="L92" s="10" t="s">
        <v>30</v>
      </c>
      <c r="M92" s="12" t="s">
        <v>48</v>
      </c>
      <c r="N92" s="13" t="s">
        <v>49</v>
      </c>
      <c r="O92" s="10"/>
      <c r="P92" s="10"/>
      <c r="Q92" s="14"/>
      <c r="R92" s="15"/>
      <c r="S92" t="s">
        <v>33</v>
      </c>
      <c r="T92" s="16" t="s">
        <v>353</v>
      </c>
      <c r="U92" s="17"/>
      <c r="V92" s="18"/>
      <c r="W92" t="s">
        <v>370</v>
      </c>
    </row>
    <row r="93" spans="1:23" x14ac:dyDescent="0.25">
      <c r="A93" s="10" t="s">
        <v>209</v>
      </c>
      <c r="B93" s="10" t="s">
        <v>23</v>
      </c>
      <c r="C93" t="s">
        <v>24</v>
      </c>
      <c r="D93" s="10" t="s">
        <v>183</v>
      </c>
      <c r="E93" s="10" t="s">
        <v>23</v>
      </c>
      <c r="F93" t="s">
        <v>26</v>
      </c>
      <c r="G93" t="s">
        <v>184</v>
      </c>
      <c r="H93" s="10" t="s">
        <v>210</v>
      </c>
      <c r="I93" t="s">
        <v>47</v>
      </c>
      <c r="J93" s="10"/>
      <c r="K93" s="11"/>
      <c r="L93" s="10" t="s">
        <v>30</v>
      </c>
      <c r="M93" s="12" t="s">
        <v>48</v>
      </c>
      <c r="N93" s="13" t="s">
        <v>49</v>
      </c>
      <c r="O93" s="10"/>
      <c r="P93" s="10"/>
      <c r="Q93" s="14"/>
      <c r="R93" s="15"/>
      <c r="S93" t="s">
        <v>33</v>
      </c>
      <c r="T93" s="16" t="s">
        <v>353</v>
      </c>
      <c r="U93" s="17"/>
      <c r="V93" s="18"/>
      <c r="W93" t="s">
        <v>370</v>
      </c>
    </row>
    <row r="94" spans="1:23" x14ac:dyDescent="0.25">
      <c r="A94" s="10" t="s">
        <v>211</v>
      </c>
      <c r="B94" s="10" t="s">
        <v>23</v>
      </c>
      <c r="C94" t="s">
        <v>24</v>
      </c>
      <c r="D94" s="10" t="s">
        <v>183</v>
      </c>
      <c r="E94" s="10" t="s">
        <v>23</v>
      </c>
      <c r="F94" t="s">
        <v>26</v>
      </c>
      <c r="G94" t="s">
        <v>184</v>
      </c>
      <c r="H94" s="10" t="s">
        <v>212</v>
      </c>
      <c r="I94" t="s">
        <v>47</v>
      </c>
      <c r="J94" s="10"/>
      <c r="K94" s="11"/>
      <c r="L94" s="10" t="s">
        <v>30</v>
      </c>
      <c r="M94" s="12" t="s">
        <v>48</v>
      </c>
      <c r="N94" s="13" t="s">
        <v>49</v>
      </c>
      <c r="O94" s="10"/>
      <c r="P94" s="10"/>
      <c r="Q94" s="14"/>
      <c r="R94" s="15"/>
      <c r="S94" t="s">
        <v>33</v>
      </c>
      <c r="T94" s="16" t="s">
        <v>353</v>
      </c>
      <c r="U94" s="17"/>
      <c r="V94" s="18"/>
      <c r="W94" t="s">
        <v>370</v>
      </c>
    </row>
    <row r="95" spans="1:23" x14ac:dyDescent="0.25">
      <c r="A95" s="10" t="s">
        <v>213</v>
      </c>
      <c r="B95" s="10" t="s">
        <v>23</v>
      </c>
      <c r="C95" t="s">
        <v>24</v>
      </c>
      <c r="D95" s="10" t="s">
        <v>183</v>
      </c>
      <c r="E95" s="10" t="s">
        <v>23</v>
      </c>
      <c r="F95" t="s">
        <v>26</v>
      </c>
      <c r="G95" t="s">
        <v>184</v>
      </c>
      <c r="H95" s="10" t="s">
        <v>214</v>
      </c>
      <c r="I95" t="s">
        <v>47</v>
      </c>
      <c r="J95" s="10"/>
      <c r="K95" s="11"/>
      <c r="L95" s="10" t="s">
        <v>30</v>
      </c>
      <c r="M95" s="12" t="s">
        <v>48</v>
      </c>
      <c r="N95" s="13" t="s">
        <v>49</v>
      </c>
      <c r="O95" s="10"/>
      <c r="P95" s="10"/>
      <c r="Q95" s="14"/>
      <c r="R95" s="15"/>
      <c r="S95" t="s">
        <v>188</v>
      </c>
      <c r="T95" s="16" t="s">
        <v>353</v>
      </c>
      <c r="U95" s="17"/>
      <c r="V95" s="18"/>
      <c r="W95" t="s">
        <v>371</v>
      </c>
    </row>
    <row r="96" spans="1:23" x14ac:dyDescent="0.25">
      <c r="A96" s="10" t="s">
        <v>215</v>
      </c>
      <c r="B96" s="10" t="s">
        <v>23</v>
      </c>
      <c r="C96" t="s">
        <v>24</v>
      </c>
      <c r="D96" s="10" t="s">
        <v>183</v>
      </c>
      <c r="E96" s="10" t="s">
        <v>23</v>
      </c>
      <c r="F96" t="s">
        <v>26</v>
      </c>
      <c r="G96" t="s">
        <v>184</v>
      </c>
      <c r="H96" s="10" t="s">
        <v>216</v>
      </c>
      <c r="I96" t="s">
        <v>47</v>
      </c>
      <c r="J96" s="10"/>
      <c r="K96" s="11"/>
      <c r="L96" s="10" t="s">
        <v>30</v>
      </c>
      <c r="M96" s="12" t="s">
        <v>48</v>
      </c>
      <c r="N96" s="13" t="s">
        <v>49</v>
      </c>
      <c r="O96" s="10"/>
      <c r="P96" s="10"/>
      <c r="Q96" s="14"/>
      <c r="R96" s="15"/>
      <c r="S96" t="s">
        <v>188</v>
      </c>
      <c r="T96" s="16" t="s">
        <v>353</v>
      </c>
      <c r="U96" s="17"/>
      <c r="V96" s="18"/>
      <c r="W96" t="s">
        <v>371</v>
      </c>
    </row>
    <row r="97" spans="1:23" x14ac:dyDescent="0.25">
      <c r="A97" s="10" t="s">
        <v>217</v>
      </c>
      <c r="B97" s="10" t="s">
        <v>23</v>
      </c>
      <c r="C97" t="s">
        <v>24</v>
      </c>
      <c r="D97" s="10" t="s">
        <v>183</v>
      </c>
      <c r="E97" s="10" t="s">
        <v>23</v>
      </c>
      <c r="F97" t="s">
        <v>26</v>
      </c>
      <c r="G97" t="s">
        <v>184</v>
      </c>
      <c r="H97" s="10" t="s">
        <v>218</v>
      </c>
      <c r="I97" t="s">
        <v>47</v>
      </c>
      <c r="J97" s="10"/>
      <c r="K97" s="11"/>
      <c r="L97" s="10" t="s">
        <v>30</v>
      </c>
      <c r="M97" s="12" t="s">
        <v>48</v>
      </c>
      <c r="N97" s="13" t="s">
        <v>49</v>
      </c>
      <c r="O97" s="10"/>
      <c r="P97" s="10"/>
      <c r="Q97" s="14"/>
      <c r="R97" s="15"/>
      <c r="S97" t="s">
        <v>33</v>
      </c>
      <c r="T97" s="16" t="s">
        <v>353</v>
      </c>
      <c r="U97" s="17"/>
      <c r="V97" s="18"/>
      <c r="W97" t="s">
        <v>370</v>
      </c>
    </row>
    <row r="98" spans="1:23" x14ac:dyDescent="0.25">
      <c r="A98" s="10" t="s">
        <v>219</v>
      </c>
      <c r="B98" s="10" t="s">
        <v>23</v>
      </c>
      <c r="C98" t="s">
        <v>24</v>
      </c>
      <c r="D98" s="10" t="s">
        <v>183</v>
      </c>
      <c r="E98" s="10" t="s">
        <v>23</v>
      </c>
      <c r="F98" t="s">
        <v>26</v>
      </c>
      <c r="G98" t="s">
        <v>184</v>
      </c>
      <c r="H98" s="10" t="s">
        <v>220</v>
      </c>
      <c r="I98" t="s">
        <v>47</v>
      </c>
      <c r="J98" s="10"/>
      <c r="K98" s="11"/>
      <c r="L98" s="10" t="s">
        <v>30</v>
      </c>
      <c r="M98" s="12" t="s">
        <v>48</v>
      </c>
      <c r="N98" s="13" t="s">
        <v>49</v>
      </c>
      <c r="O98" s="10"/>
      <c r="P98" s="10"/>
      <c r="Q98" s="14"/>
      <c r="R98" s="15"/>
      <c r="S98" t="s">
        <v>33</v>
      </c>
      <c r="T98" s="16" t="s">
        <v>353</v>
      </c>
      <c r="U98" s="17"/>
      <c r="V98" s="18"/>
      <c r="W98" t="s">
        <v>370</v>
      </c>
    </row>
    <row r="99" spans="1:23" x14ac:dyDescent="0.25">
      <c r="A99" s="10" t="s">
        <v>221</v>
      </c>
      <c r="B99" s="10" t="s">
        <v>23</v>
      </c>
      <c r="C99" t="s">
        <v>24</v>
      </c>
      <c r="D99" s="10" t="s">
        <v>183</v>
      </c>
      <c r="E99" s="10" t="s">
        <v>23</v>
      </c>
      <c r="F99" t="s">
        <v>26</v>
      </c>
      <c r="G99" t="s">
        <v>184</v>
      </c>
      <c r="H99" s="10" t="s">
        <v>222</v>
      </c>
      <c r="I99" t="s">
        <v>47</v>
      </c>
      <c r="J99" s="10"/>
      <c r="K99" s="11"/>
      <c r="L99" s="10" t="s">
        <v>30</v>
      </c>
      <c r="M99" s="12" t="s">
        <v>48</v>
      </c>
      <c r="N99" s="13" t="s">
        <v>49</v>
      </c>
      <c r="O99" s="10"/>
      <c r="P99" s="10"/>
      <c r="Q99" s="14"/>
      <c r="R99" s="15"/>
      <c r="S99" t="s">
        <v>33</v>
      </c>
      <c r="T99" s="16" t="s">
        <v>353</v>
      </c>
      <c r="U99" s="17"/>
      <c r="V99" s="18"/>
      <c r="W99" t="s">
        <v>370</v>
      </c>
    </row>
    <row r="100" spans="1:23" x14ac:dyDescent="0.25">
      <c r="A100" s="10" t="s">
        <v>223</v>
      </c>
      <c r="B100" s="10" t="s">
        <v>23</v>
      </c>
      <c r="C100" t="s">
        <v>24</v>
      </c>
      <c r="D100" s="10" t="s">
        <v>183</v>
      </c>
      <c r="E100" s="10" t="s">
        <v>23</v>
      </c>
      <c r="F100" t="s">
        <v>26</v>
      </c>
      <c r="G100" t="s">
        <v>184</v>
      </c>
      <c r="H100" s="10" t="s">
        <v>224</v>
      </c>
      <c r="I100" t="s">
        <v>47</v>
      </c>
      <c r="J100" s="10"/>
      <c r="K100" s="11"/>
      <c r="L100" s="10" t="s">
        <v>30</v>
      </c>
      <c r="M100" s="12" t="s">
        <v>48</v>
      </c>
      <c r="N100" s="13" t="s">
        <v>49</v>
      </c>
      <c r="O100" s="10"/>
      <c r="P100" s="10"/>
      <c r="Q100" s="14"/>
      <c r="R100" s="15"/>
      <c r="S100" t="s">
        <v>33</v>
      </c>
      <c r="T100" s="16" t="s">
        <v>353</v>
      </c>
      <c r="U100" s="17"/>
      <c r="V100" s="18"/>
      <c r="W100" t="s">
        <v>370</v>
      </c>
    </row>
    <row r="101" spans="1:23" x14ac:dyDescent="0.25">
      <c r="A101" s="10" t="s">
        <v>225</v>
      </c>
      <c r="B101" s="10" t="s">
        <v>23</v>
      </c>
      <c r="C101" t="s">
        <v>24</v>
      </c>
      <c r="D101" s="10" t="s">
        <v>183</v>
      </c>
      <c r="E101" s="10" t="s">
        <v>23</v>
      </c>
      <c r="F101" t="s">
        <v>26</v>
      </c>
      <c r="G101" t="s">
        <v>184</v>
      </c>
      <c r="H101" s="10" t="s">
        <v>226</v>
      </c>
      <c r="I101" t="s">
        <v>47</v>
      </c>
      <c r="J101" s="10"/>
      <c r="K101" s="11"/>
      <c r="L101" s="10" t="s">
        <v>30</v>
      </c>
      <c r="M101" s="12" t="s">
        <v>48</v>
      </c>
      <c r="N101" s="13" t="s">
        <v>49</v>
      </c>
      <c r="O101" s="10"/>
      <c r="P101" s="10"/>
      <c r="Q101" s="14"/>
      <c r="R101" s="15"/>
      <c r="S101" t="s">
        <v>33</v>
      </c>
      <c r="T101" s="16" t="s">
        <v>353</v>
      </c>
      <c r="U101" s="17"/>
      <c r="V101" s="18"/>
      <c r="W101" t="s">
        <v>370</v>
      </c>
    </row>
    <row r="102" spans="1:23" x14ac:dyDescent="0.25">
      <c r="A102" s="10" t="s">
        <v>227</v>
      </c>
      <c r="B102" s="10" t="s">
        <v>23</v>
      </c>
      <c r="C102" t="s">
        <v>24</v>
      </c>
      <c r="D102" s="10" t="s">
        <v>183</v>
      </c>
      <c r="E102" s="10" t="s">
        <v>23</v>
      </c>
      <c r="F102" t="s">
        <v>26</v>
      </c>
      <c r="G102" t="s">
        <v>184</v>
      </c>
      <c r="H102" s="10" t="s">
        <v>228</v>
      </c>
      <c r="I102" t="s">
        <v>47</v>
      </c>
      <c r="J102" s="10"/>
      <c r="K102" s="11"/>
      <c r="L102" s="10" t="s">
        <v>30</v>
      </c>
      <c r="M102" s="12" t="s">
        <v>48</v>
      </c>
      <c r="N102" s="13" t="s">
        <v>49</v>
      </c>
      <c r="O102" s="10"/>
      <c r="P102" s="10"/>
      <c r="Q102" s="14"/>
      <c r="R102" s="15"/>
      <c r="S102" t="s">
        <v>33</v>
      </c>
      <c r="T102" s="16" t="s">
        <v>353</v>
      </c>
      <c r="U102" s="17"/>
      <c r="V102" s="18"/>
      <c r="W102" t="s">
        <v>370</v>
      </c>
    </row>
    <row r="103" spans="1:23" x14ac:dyDescent="0.25">
      <c r="A103" s="10" t="s">
        <v>229</v>
      </c>
      <c r="B103" s="10" t="s">
        <v>23</v>
      </c>
      <c r="C103" t="s">
        <v>24</v>
      </c>
      <c r="D103" s="10" t="s">
        <v>183</v>
      </c>
      <c r="E103" s="10" t="s">
        <v>23</v>
      </c>
      <c r="F103" t="s">
        <v>26</v>
      </c>
      <c r="G103" t="s">
        <v>184</v>
      </c>
      <c r="H103" s="10" t="s">
        <v>230</v>
      </c>
      <c r="I103" t="s">
        <v>47</v>
      </c>
      <c r="J103" s="10"/>
      <c r="K103" s="11"/>
      <c r="L103" s="10" t="s">
        <v>30</v>
      </c>
      <c r="M103" s="12" t="s">
        <v>48</v>
      </c>
      <c r="N103" s="13" t="s">
        <v>49</v>
      </c>
      <c r="O103" s="10"/>
      <c r="P103" s="10"/>
      <c r="Q103" s="14"/>
      <c r="R103" s="15"/>
      <c r="S103" t="s">
        <v>33</v>
      </c>
      <c r="T103" s="16" t="s">
        <v>353</v>
      </c>
      <c r="U103" s="17"/>
      <c r="V103" s="18"/>
      <c r="W103" t="s">
        <v>370</v>
      </c>
    </row>
    <row r="104" spans="1:23" x14ac:dyDescent="0.25">
      <c r="A104" s="10" t="s">
        <v>231</v>
      </c>
      <c r="B104" s="10" t="s">
        <v>23</v>
      </c>
      <c r="C104" t="s">
        <v>24</v>
      </c>
      <c r="D104" s="10" t="s">
        <v>183</v>
      </c>
      <c r="E104" s="10" t="s">
        <v>23</v>
      </c>
      <c r="F104" t="s">
        <v>26</v>
      </c>
      <c r="G104" t="s">
        <v>184</v>
      </c>
      <c r="H104" s="10" t="s">
        <v>232</v>
      </c>
      <c r="I104" t="s">
        <v>47</v>
      </c>
      <c r="J104" s="10"/>
      <c r="K104" s="11"/>
      <c r="L104" s="10" t="s">
        <v>30</v>
      </c>
      <c r="M104" s="12" t="s">
        <v>48</v>
      </c>
      <c r="N104" s="13" t="s">
        <v>49</v>
      </c>
      <c r="O104" s="10"/>
      <c r="P104" s="10"/>
      <c r="Q104" s="14"/>
      <c r="R104" s="15"/>
      <c r="S104" t="s">
        <v>33</v>
      </c>
      <c r="T104" s="16" t="s">
        <v>353</v>
      </c>
      <c r="U104" s="17"/>
      <c r="V104" s="18"/>
      <c r="W104" t="s">
        <v>370</v>
      </c>
    </row>
    <row r="105" spans="1:23" x14ac:dyDescent="0.25">
      <c r="A105" s="10" t="s">
        <v>233</v>
      </c>
      <c r="B105" s="10" t="s">
        <v>23</v>
      </c>
      <c r="C105" t="s">
        <v>24</v>
      </c>
      <c r="D105" s="10" t="s">
        <v>183</v>
      </c>
      <c r="E105" s="10" t="s">
        <v>23</v>
      </c>
      <c r="F105" t="s">
        <v>26</v>
      </c>
      <c r="G105" t="s">
        <v>184</v>
      </c>
      <c r="H105" s="10" t="s">
        <v>234</v>
      </c>
      <c r="I105" t="s">
        <v>47</v>
      </c>
      <c r="J105" s="10"/>
      <c r="K105" s="11"/>
      <c r="L105" s="10" t="s">
        <v>30</v>
      </c>
      <c r="M105" s="12" t="s">
        <v>48</v>
      </c>
      <c r="N105" s="13" t="s">
        <v>49</v>
      </c>
      <c r="O105" s="10"/>
      <c r="P105" s="10"/>
      <c r="Q105" s="14"/>
      <c r="R105" s="15"/>
      <c r="S105" t="s">
        <v>188</v>
      </c>
      <c r="T105" s="16" t="s">
        <v>353</v>
      </c>
      <c r="U105" s="17"/>
      <c r="V105" s="18"/>
      <c r="W105" t="s">
        <v>371</v>
      </c>
    </row>
    <row r="106" spans="1:23" x14ac:dyDescent="0.25">
      <c r="A106" s="10" t="s">
        <v>235</v>
      </c>
      <c r="B106" s="10" t="s">
        <v>23</v>
      </c>
      <c r="C106" t="s">
        <v>24</v>
      </c>
      <c r="D106" s="10" t="s">
        <v>183</v>
      </c>
      <c r="E106" s="10" t="s">
        <v>23</v>
      </c>
      <c r="F106" t="s">
        <v>26</v>
      </c>
      <c r="G106" t="s">
        <v>184</v>
      </c>
      <c r="H106" s="10" t="s">
        <v>236</v>
      </c>
      <c r="I106" t="s">
        <v>47</v>
      </c>
      <c r="J106" s="10"/>
      <c r="K106" s="11"/>
      <c r="L106" s="10" t="s">
        <v>30</v>
      </c>
      <c r="M106" s="12" t="s">
        <v>48</v>
      </c>
      <c r="N106" s="13" t="s">
        <v>49</v>
      </c>
      <c r="O106" s="10"/>
      <c r="P106" s="10"/>
      <c r="Q106" s="14"/>
      <c r="R106" s="15"/>
      <c r="S106" t="s">
        <v>33</v>
      </c>
      <c r="T106" s="16" t="s">
        <v>353</v>
      </c>
      <c r="U106" s="17"/>
      <c r="V106" s="18"/>
      <c r="W106" t="s">
        <v>370</v>
      </c>
    </row>
    <row r="107" spans="1:23" x14ac:dyDescent="0.25">
      <c r="A107" s="10" t="s">
        <v>237</v>
      </c>
      <c r="B107" s="10" t="s">
        <v>23</v>
      </c>
      <c r="C107" t="s">
        <v>24</v>
      </c>
      <c r="D107" s="10" t="s">
        <v>183</v>
      </c>
      <c r="E107" s="10" t="s">
        <v>23</v>
      </c>
      <c r="F107" t="s">
        <v>26</v>
      </c>
      <c r="G107" t="s">
        <v>184</v>
      </c>
      <c r="H107" s="10" t="s">
        <v>238</v>
      </c>
      <c r="I107" t="s">
        <v>47</v>
      </c>
      <c r="J107" s="10"/>
      <c r="K107" s="11"/>
      <c r="L107" s="10" t="s">
        <v>30</v>
      </c>
      <c r="M107" s="12" t="s">
        <v>48</v>
      </c>
      <c r="N107" s="13" t="s">
        <v>49</v>
      </c>
      <c r="O107" s="10"/>
      <c r="P107" s="10"/>
      <c r="Q107" s="14"/>
      <c r="R107" s="15"/>
      <c r="S107" t="s">
        <v>33</v>
      </c>
      <c r="T107" s="16" t="s">
        <v>353</v>
      </c>
      <c r="U107" s="17"/>
      <c r="V107" s="18"/>
      <c r="W107" t="s">
        <v>370</v>
      </c>
    </row>
    <row r="108" spans="1:23" x14ac:dyDescent="0.25">
      <c r="A108" s="10" t="s">
        <v>239</v>
      </c>
      <c r="B108" s="10" t="s">
        <v>23</v>
      </c>
      <c r="C108" t="s">
        <v>24</v>
      </c>
      <c r="D108" s="10" t="s">
        <v>183</v>
      </c>
      <c r="E108" s="10" t="s">
        <v>23</v>
      </c>
      <c r="F108" t="s">
        <v>26</v>
      </c>
      <c r="G108" t="s">
        <v>184</v>
      </c>
      <c r="H108" s="10" t="s">
        <v>240</v>
      </c>
      <c r="I108" t="s">
        <v>47</v>
      </c>
      <c r="J108" s="10"/>
      <c r="K108" s="11"/>
      <c r="L108" s="10" t="s">
        <v>30</v>
      </c>
      <c r="M108" s="12" t="s">
        <v>48</v>
      </c>
      <c r="N108" s="13" t="s">
        <v>49</v>
      </c>
      <c r="O108" s="10"/>
      <c r="P108" s="10"/>
      <c r="Q108" s="14"/>
      <c r="R108" s="15"/>
      <c r="S108" t="s">
        <v>33</v>
      </c>
      <c r="T108" s="16" t="s">
        <v>353</v>
      </c>
      <c r="U108" s="17"/>
      <c r="V108" s="18"/>
      <c r="W108" t="s">
        <v>370</v>
      </c>
    </row>
    <row r="109" spans="1:23" x14ac:dyDescent="0.25">
      <c r="A109" s="10" t="s">
        <v>241</v>
      </c>
      <c r="B109" s="10" t="s">
        <v>23</v>
      </c>
      <c r="C109" t="s">
        <v>24</v>
      </c>
      <c r="D109" s="10" t="s">
        <v>183</v>
      </c>
      <c r="E109" s="10" t="s">
        <v>23</v>
      </c>
      <c r="F109" t="s">
        <v>26</v>
      </c>
      <c r="G109" t="s">
        <v>184</v>
      </c>
      <c r="H109" s="10" t="s">
        <v>242</v>
      </c>
      <c r="I109" t="s">
        <v>47</v>
      </c>
      <c r="J109" s="10"/>
      <c r="K109" s="11"/>
      <c r="L109" s="10" t="s">
        <v>30</v>
      </c>
      <c r="M109" s="12" t="s">
        <v>48</v>
      </c>
      <c r="N109" s="13" t="s">
        <v>49</v>
      </c>
      <c r="O109" s="10"/>
      <c r="P109" s="10"/>
      <c r="Q109" s="14"/>
      <c r="R109" s="15"/>
      <c r="S109" t="s">
        <v>33</v>
      </c>
      <c r="T109" s="16" t="s">
        <v>353</v>
      </c>
      <c r="U109" s="17"/>
      <c r="V109" s="18"/>
      <c r="W109" t="s">
        <v>370</v>
      </c>
    </row>
    <row r="110" spans="1:23" x14ac:dyDescent="0.25">
      <c r="A110" s="10" t="s">
        <v>243</v>
      </c>
      <c r="B110" s="10" t="s">
        <v>23</v>
      </c>
      <c r="C110" t="s">
        <v>24</v>
      </c>
      <c r="D110" s="10" t="s">
        <v>183</v>
      </c>
      <c r="E110" s="10" t="s">
        <v>23</v>
      </c>
      <c r="F110" t="s">
        <v>26</v>
      </c>
      <c r="G110" t="s">
        <v>184</v>
      </c>
      <c r="H110" s="10" t="s">
        <v>244</v>
      </c>
      <c r="I110" t="s">
        <v>47</v>
      </c>
      <c r="J110" s="10"/>
      <c r="K110" s="11"/>
      <c r="L110" s="10" t="s">
        <v>30</v>
      </c>
      <c r="M110" s="12" t="s">
        <v>48</v>
      </c>
      <c r="N110" s="13" t="s">
        <v>49</v>
      </c>
      <c r="O110" s="10"/>
      <c r="P110" s="10"/>
      <c r="Q110" s="14"/>
      <c r="R110" s="15"/>
      <c r="S110" t="s">
        <v>33</v>
      </c>
      <c r="T110" s="16" t="s">
        <v>353</v>
      </c>
      <c r="U110" s="17"/>
      <c r="V110" s="18"/>
      <c r="W110" t="s">
        <v>370</v>
      </c>
    </row>
    <row r="111" spans="1:23" x14ac:dyDescent="0.25">
      <c r="A111" s="10" t="s">
        <v>245</v>
      </c>
      <c r="B111" s="10" t="s">
        <v>23</v>
      </c>
      <c r="C111" t="s">
        <v>24</v>
      </c>
      <c r="D111" s="10" t="s">
        <v>183</v>
      </c>
      <c r="E111" s="10" t="s">
        <v>23</v>
      </c>
      <c r="F111" t="s">
        <v>26</v>
      </c>
      <c r="G111" t="s">
        <v>184</v>
      </c>
      <c r="H111" s="10" t="s">
        <v>246</v>
      </c>
      <c r="I111" t="s">
        <v>47</v>
      </c>
      <c r="J111" s="10"/>
      <c r="K111" s="11"/>
      <c r="L111" s="10" t="s">
        <v>30</v>
      </c>
      <c r="M111" s="12" t="s">
        <v>48</v>
      </c>
      <c r="N111" s="13" t="s">
        <v>49</v>
      </c>
      <c r="O111" s="10"/>
      <c r="P111" s="10"/>
      <c r="Q111" s="14"/>
      <c r="R111" s="15"/>
      <c r="S111" t="s">
        <v>33</v>
      </c>
      <c r="T111" s="16" t="s">
        <v>353</v>
      </c>
      <c r="U111" s="17"/>
      <c r="V111" s="18"/>
      <c r="W111" t="s">
        <v>370</v>
      </c>
    </row>
    <row r="112" spans="1:23" x14ac:dyDescent="0.25">
      <c r="A112" s="10" t="s">
        <v>349</v>
      </c>
      <c r="B112" s="10" t="s">
        <v>23</v>
      </c>
      <c r="C112" t="s">
        <v>24</v>
      </c>
      <c r="D112" s="10" t="s">
        <v>183</v>
      </c>
      <c r="E112" s="10" t="s">
        <v>23</v>
      </c>
      <c r="F112" t="s">
        <v>26</v>
      </c>
      <c r="G112" t="s">
        <v>184</v>
      </c>
      <c r="H112" s="10" t="s">
        <v>350</v>
      </c>
      <c r="I112" t="s">
        <v>327</v>
      </c>
      <c r="J112" s="10"/>
      <c r="K112" s="11"/>
      <c r="L112" s="10" t="s">
        <v>30</v>
      </c>
      <c r="M112" s="12" t="s">
        <v>321</v>
      </c>
      <c r="N112" s="13" t="s">
        <v>322</v>
      </c>
      <c r="O112" s="10"/>
      <c r="P112" s="10"/>
      <c r="Q112" s="14"/>
      <c r="R112" s="15"/>
      <c r="S112" t="s">
        <v>297</v>
      </c>
      <c r="T112" s="16" t="s">
        <v>353</v>
      </c>
      <c r="U112" s="17"/>
      <c r="V112" s="18"/>
      <c r="W112" t="s">
        <v>370</v>
      </c>
    </row>
    <row r="113" spans="1:23" x14ac:dyDescent="0.25">
      <c r="A113" s="10" t="s">
        <v>351</v>
      </c>
      <c r="B113" s="10" t="s">
        <v>23</v>
      </c>
      <c r="C113" t="s">
        <v>24</v>
      </c>
      <c r="D113" s="10" t="s">
        <v>183</v>
      </c>
      <c r="E113" s="10" t="s">
        <v>23</v>
      </c>
      <c r="F113" t="s">
        <v>26</v>
      </c>
      <c r="G113" t="s">
        <v>184</v>
      </c>
      <c r="H113" s="10" t="s">
        <v>352</v>
      </c>
      <c r="I113" t="s">
        <v>327</v>
      </c>
      <c r="J113" s="10"/>
      <c r="K113" s="11"/>
      <c r="L113" s="10" t="s">
        <v>30</v>
      </c>
      <c r="M113" s="12" t="s">
        <v>321</v>
      </c>
      <c r="N113" s="13" t="s">
        <v>322</v>
      </c>
      <c r="O113" s="10"/>
      <c r="P113" s="10"/>
      <c r="Q113" s="14"/>
      <c r="R113" s="15"/>
      <c r="S113" t="s">
        <v>297</v>
      </c>
      <c r="T113" s="16" t="s">
        <v>353</v>
      </c>
      <c r="U113" s="17"/>
      <c r="V113" s="18"/>
      <c r="W113" t="s">
        <v>370</v>
      </c>
    </row>
    <row r="114" spans="1:23" x14ac:dyDescent="0.25">
      <c r="A114" s="10" t="s">
        <v>247</v>
      </c>
      <c r="B114" s="10" t="s">
        <v>23</v>
      </c>
      <c r="C114" t="s">
        <v>24</v>
      </c>
      <c r="D114" s="10" t="s">
        <v>25</v>
      </c>
      <c r="E114" s="10" t="s">
        <v>248</v>
      </c>
      <c r="F114" t="s">
        <v>26</v>
      </c>
      <c r="G114" t="s">
        <v>249</v>
      </c>
      <c r="H114" s="10" t="s">
        <v>250</v>
      </c>
      <c r="I114" t="s">
        <v>251</v>
      </c>
      <c r="J114" s="10"/>
      <c r="K114" s="11"/>
      <c r="L114" s="10" t="s">
        <v>30</v>
      </c>
      <c r="M114" s="12" t="s">
        <v>252</v>
      </c>
      <c r="N114" s="13" t="s">
        <v>253</v>
      </c>
      <c r="O114" s="10"/>
      <c r="P114" s="10"/>
      <c r="Q114" s="14"/>
      <c r="R114" s="15"/>
      <c r="S114" t="s">
        <v>254</v>
      </c>
      <c r="T114" s="16" t="s">
        <v>353</v>
      </c>
      <c r="U114" s="17"/>
      <c r="V114" s="18"/>
      <c r="W114" t="s">
        <v>372</v>
      </c>
    </row>
    <row r="115" spans="1:23" x14ac:dyDescent="0.25">
      <c r="A115" s="10" t="s">
        <v>255</v>
      </c>
      <c r="B115" s="10" t="s">
        <v>23</v>
      </c>
      <c r="C115" t="s">
        <v>24</v>
      </c>
      <c r="D115" s="10" t="s">
        <v>25</v>
      </c>
      <c r="E115" s="10" t="s">
        <v>248</v>
      </c>
      <c r="F115" t="s">
        <v>26</v>
      </c>
      <c r="G115" t="s">
        <v>256</v>
      </c>
      <c r="H115" s="10" t="s">
        <v>257</v>
      </c>
      <c r="I115" t="s">
        <v>251</v>
      </c>
      <c r="J115" s="10"/>
      <c r="K115" s="11"/>
      <c r="L115" s="10" t="s">
        <v>30</v>
      </c>
      <c r="M115" s="12" t="s">
        <v>252</v>
      </c>
      <c r="N115" s="13" t="s">
        <v>253</v>
      </c>
      <c r="O115" s="10"/>
      <c r="P115" s="10"/>
      <c r="Q115" s="14"/>
      <c r="R115" s="15"/>
      <c r="S115" t="s">
        <v>254</v>
      </c>
      <c r="T115" s="16" t="s">
        <v>353</v>
      </c>
      <c r="U115" s="17"/>
      <c r="V115" s="18"/>
      <c r="W115" t="s">
        <v>372</v>
      </c>
    </row>
    <row r="116" spans="1:23" x14ac:dyDescent="0.25">
      <c r="A116" s="10" t="s">
        <v>258</v>
      </c>
      <c r="B116" s="10" t="s">
        <v>23</v>
      </c>
      <c r="C116" t="s">
        <v>24</v>
      </c>
      <c r="D116" s="10" t="s">
        <v>25</v>
      </c>
      <c r="E116" s="10" t="s">
        <v>248</v>
      </c>
      <c r="F116" t="s">
        <v>26</v>
      </c>
      <c r="G116" t="s">
        <v>256</v>
      </c>
      <c r="H116" s="10" t="s">
        <v>259</v>
      </c>
      <c r="I116" t="s">
        <v>251</v>
      </c>
      <c r="J116" s="10"/>
      <c r="K116" s="11"/>
      <c r="L116" s="10" t="s">
        <v>30</v>
      </c>
      <c r="M116" s="12" t="s">
        <v>252</v>
      </c>
      <c r="N116" s="13" t="s">
        <v>253</v>
      </c>
      <c r="O116" s="10"/>
      <c r="P116" s="10"/>
      <c r="Q116" s="14"/>
      <c r="R116" s="15"/>
      <c r="S116" t="s">
        <v>260</v>
      </c>
      <c r="T116" s="16" t="s">
        <v>353</v>
      </c>
      <c r="U116" s="17"/>
      <c r="V116" s="18"/>
      <c r="W116" t="s">
        <v>372</v>
      </c>
    </row>
    <row r="117" spans="1:23" x14ac:dyDescent="0.25">
      <c r="A117" s="10" t="s">
        <v>261</v>
      </c>
      <c r="B117" s="10" t="s">
        <v>23</v>
      </c>
      <c r="C117" t="s">
        <v>24</v>
      </c>
      <c r="D117" s="10" t="s">
        <v>91</v>
      </c>
      <c r="E117" s="10" t="s">
        <v>248</v>
      </c>
      <c r="F117" t="s">
        <v>26</v>
      </c>
      <c r="G117" t="s">
        <v>262</v>
      </c>
      <c r="H117" s="10" t="s">
        <v>263</v>
      </c>
      <c r="I117" t="s">
        <v>251</v>
      </c>
      <c r="J117" s="10"/>
      <c r="K117" s="11"/>
      <c r="L117" s="10" t="s">
        <v>30</v>
      </c>
      <c r="M117" s="12" t="s">
        <v>252</v>
      </c>
      <c r="N117" s="13" t="s">
        <v>253</v>
      </c>
      <c r="O117" s="10"/>
      <c r="P117" s="10"/>
      <c r="Q117" s="14"/>
      <c r="R117" s="15"/>
      <c r="S117" t="s">
        <v>254</v>
      </c>
      <c r="T117" s="16" t="s">
        <v>353</v>
      </c>
      <c r="U117" s="17"/>
      <c r="V117" s="18"/>
      <c r="W117" t="s">
        <v>372</v>
      </c>
    </row>
    <row r="118" spans="1:23" x14ac:dyDescent="0.25">
      <c r="A118" s="10" t="s">
        <v>264</v>
      </c>
      <c r="B118" s="10" t="s">
        <v>23</v>
      </c>
      <c r="C118" t="s">
        <v>24</v>
      </c>
      <c r="D118" s="10" t="s">
        <v>91</v>
      </c>
      <c r="E118" s="10" t="s">
        <v>248</v>
      </c>
      <c r="F118" t="s">
        <v>26</v>
      </c>
      <c r="G118" t="s">
        <v>262</v>
      </c>
      <c r="H118" s="10" t="s">
        <v>265</v>
      </c>
      <c r="I118" t="s">
        <v>251</v>
      </c>
      <c r="J118" s="10"/>
      <c r="K118" s="11"/>
      <c r="L118" s="10" t="s">
        <v>30</v>
      </c>
      <c r="M118" s="12" t="s">
        <v>252</v>
      </c>
      <c r="N118" s="13" t="s">
        <v>253</v>
      </c>
      <c r="O118" s="10"/>
      <c r="P118" s="10"/>
      <c r="Q118" s="14"/>
      <c r="R118" s="15"/>
      <c r="S118" t="s">
        <v>254</v>
      </c>
      <c r="T118" s="16" t="s">
        <v>353</v>
      </c>
      <c r="U118" s="17"/>
      <c r="V118" s="18"/>
      <c r="W118" t="s">
        <v>372</v>
      </c>
    </row>
    <row r="119" spans="1:23" x14ac:dyDescent="0.25">
      <c r="A119" s="10" t="s">
        <v>266</v>
      </c>
      <c r="B119" s="10" t="s">
        <v>23</v>
      </c>
      <c r="C119" t="s">
        <v>24</v>
      </c>
      <c r="D119" s="10" t="s">
        <v>115</v>
      </c>
      <c r="E119" s="10" t="s">
        <v>248</v>
      </c>
      <c r="F119" t="s">
        <v>26</v>
      </c>
      <c r="G119" t="s">
        <v>267</v>
      </c>
      <c r="H119" s="10" t="s">
        <v>268</v>
      </c>
      <c r="I119" t="s">
        <v>251</v>
      </c>
      <c r="J119" s="10"/>
      <c r="K119" s="11"/>
      <c r="L119" s="10" t="s">
        <v>30</v>
      </c>
      <c r="M119" s="12" t="s">
        <v>252</v>
      </c>
      <c r="N119" s="13" t="s">
        <v>253</v>
      </c>
      <c r="O119" s="10"/>
      <c r="P119" s="10"/>
      <c r="Q119" s="14"/>
      <c r="R119" s="15"/>
      <c r="S119" t="s">
        <v>269</v>
      </c>
      <c r="T119" s="16" t="s">
        <v>353</v>
      </c>
      <c r="U119" s="17"/>
      <c r="V119" s="18"/>
      <c r="W119" t="s">
        <v>371</v>
      </c>
    </row>
    <row r="120" spans="1:23" x14ac:dyDescent="0.25">
      <c r="A120" s="10" t="s">
        <v>270</v>
      </c>
      <c r="B120" s="10" t="s">
        <v>23</v>
      </c>
      <c r="C120" t="s">
        <v>24</v>
      </c>
      <c r="D120" s="10" t="s">
        <v>115</v>
      </c>
      <c r="E120" s="10" t="s">
        <v>248</v>
      </c>
      <c r="F120" t="s">
        <v>26</v>
      </c>
      <c r="G120" t="s">
        <v>267</v>
      </c>
      <c r="H120" s="10" t="s">
        <v>271</v>
      </c>
      <c r="I120" t="s">
        <v>251</v>
      </c>
      <c r="J120" s="10"/>
      <c r="K120" s="11"/>
      <c r="L120" s="10" t="s">
        <v>30</v>
      </c>
      <c r="M120" s="12" t="s">
        <v>252</v>
      </c>
      <c r="N120" s="13" t="s">
        <v>253</v>
      </c>
      <c r="O120" s="10"/>
      <c r="P120" s="10"/>
      <c r="Q120" s="14"/>
      <c r="R120" s="15"/>
      <c r="S120" t="s">
        <v>269</v>
      </c>
      <c r="T120" s="16" t="s">
        <v>353</v>
      </c>
      <c r="U120" s="17"/>
      <c r="V120" s="18"/>
      <c r="W120" t="s">
        <v>371</v>
      </c>
    </row>
    <row r="121" spans="1:23" x14ac:dyDescent="0.25">
      <c r="A121" s="10" t="s">
        <v>272</v>
      </c>
      <c r="B121" s="10" t="s">
        <v>23</v>
      </c>
      <c r="C121" t="s">
        <v>24</v>
      </c>
      <c r="D121" s="10" t="s">
        <v>115</v>
      </c>
      <c r="E121" s="10" t="s">
        <v>248</v>
      </c>
      <c r="F121" t="s">
        <v>26</v>
      </c>
      <c r="G121" t="s">
        <v>267</v>
      </c>
      <c r="H121" s="10" t="s">
        <v>273</v>
      </c>
      <c r="I121" t="s">
        <v>251</v>
      </c>
      <c r="J121" s="10"/>
      <c r="K121" s="11"/>
      <c r="L121" s="10" t="s">
        <v>30</v>
      </c>
      <c r="M121" s="12" t="s">
        <v>252</v>
      </c>
      <c r="N121" s="13" t="s">
        <v>253</v>
      </c>
      <c r="O121" s="10"/>
      <c r="P121" s="10"/>
      <c r="Q121" s="14"/>
      <c r="R121" s="15"/>
      <c r="S121" t="s">
        <v>269</v>
      </c>
      <c r="T121" s="16" t="s">
        <v>353</v>
      </c>
      <c r="U121" s="17"/>
      <c r="V121" s="18"/>
      <c r="W121" t="s">
        <v>371</v>
      </c>
    </row>
    <row r="122" spans="1:23" x14ac:dyDescent="0.25">
      <c r="A122" s="10" t="s">
        <v>274</v>
      </c>
      <c r="B122" s="10" t="s">
        <v>23</v>
      </c>
      <c r="C122" t="s">
        <v>24</v>
      </c>
      <c r="D122" s="10" t="s">
        <v>115</v>
      </c>
      <c r="E122" s="10" t="s">
        <v>248</v>
      </c>
      <c r="F122" t="s">
        <v>26</v>
      </c>
      <c r="G122" t="s">
        <v>267</v>
      </c>
      <c r="H122" s="10" t="s">
        <v>275</v>
      </c>
      <c r="I122" t="s">
        <v>251</v>
      </c>
      <c r="J122" s="10"/>
      <c r="K122" s="11"/>
      <c r="L122" s="10" t="s">
        <v>30</v>
      </c>
      <c r="M122" s="12" t="s">
        <v>252</v>
      </c>
      <c r="N122" s="13" t="s">
        <v>253</v>
      </c>
      <c r="O122" s="10"/>
      <c r="P122" s="10"/>
      <c r="Q122" s="14"/>
      <c r="R122" s="15"/>
      <c r="S122" t="s">
        <v>269</v>
      </c>
      <c r="T122" s="16" t="s">
        <v>353</v>
      </c>
      <c r="U122" s="17"/>
      <c r="V122" s="18"/>
      <c r="W122" t="s">
        <v>371</v>
      </c>
    </row>
    <row r="123" spans="1:23" x14ac:dyDescent="0.25">
      <c r="A123" s="10" t="s">
        <v>276</v>
      </c>
      <c r="B123" s="10" t="s">
        <v>23</v>
      </c>
      <c r="C123" t="s">
        <v>24</v>
      </c>
      <c r="D123" s="10" t="s">
        <v>277</v>
      </c>
      <c r="E123" s="10" t="s">
        <v>248</v>
      </c>
      <c r="F123" t="s">
        <v>26</v>
      </c>
      <c r="G123" t="s">
        <v>278</v>
      </c>
      <c r="H123" s="10" t="s">
        <v>279</v>
      </c>
      <c r="I123" t="s">
        <v>251</v>
      </c>
      <c r="J123" s="10"/>
      <c r="K123" s="11"/>
      <c r="L123" s="10" t="s">
        <v>30</v>
      </c>
      <c r="M123" s="12" t="s">
        <v>252</v>
      </c>
      <c r="N123" s="13" t="s">
        <v>253</v>
      </c>
      <c r="O123" s="10"/>
      <c r="P123" s="10"/>
      <c r="Q123" s="14"/>
      <c r="R123" s="15"/>
      <c r="S123" t="s">
        <v>269</v>
      </c>
      <c r="T123" s="16" t="s">
        <v>353</v>
      </c>
      <c r="U123" s="17"/>
      <c r="V123" s="18"/>
      <c r="W123" t="s">
        <v>371</v>
      </c>
    </row>
    <row r="124" spans="1:23" x14ac:dyDescent="0.25">
      <c r="A124" s="10" t="s">
        <v>280</v>
      </c>
      <c r="B124" s="10" t="s">
        <v>23</v>
      </c>
      <c r="C124" t="s">
        <v>24</v>
      </c>
      <c r="D124" s="10" t="s">
        <v>277</v>
      </c>
      <c r="E124" s="10" t="s">
        <v>248</v>
      </c>
      <c r="F124" t="s">
        <v>26</v>
      </c>
      <c r="G124" t="s">
        <v>278</v>
      </c>
      <c r="H124" s="10" t="s">
        <v>281</v>
      </c>
      <c r="I124" t="s">
        <v>251</v>
      </c>
      <c r="J124" s="10"/>
      <c r="K124" s="11"/>
      <c r="L124" s="10" t="s">
        <v>30</v>
      </c>
      <c r="M124" s="12" t="s">
        <v>252</v>
      </c>
      <c r="N124" s="13" t="s">
        <v>253</v>
      </c>
      <c r="O124" s="10"/>
      <c r="P124" s="10"/>
      <c r="Q124" s="14"/>
      <c r="R124" s="15"/>
      <c r="S124" t="s">
        <v>269</v>
      </c>
      <c r="T124" s="16" t="s">
        <v>353</v>
      </c>
      <c r="U124" s="17"/>
      <c r="V124" s="18"/>
      <c r="W124" t="s">
        <v>371</v>
      </c>
    </row>
    <row r="125" spans="1:23" x14ac:dyDescent="0.25">
      <c r="A125" s="10" t="s">
        <v>282</v>
      </c>
      <c r="B125" s="10" t="s">
        <v>23</v>
      </c>
      <c r="C125" t="s">
        <v>24</v>
      </c>
      <c r="D125" s="10" t="s">
        <v>149</v>
      </c>
      <c r="E125" s="10" t="s">
        <v>248</v>
      </c>
      <c r="F125" t="s">
        <v>26</v>
      </c>
      <c r="G125" t="s">
        <v>283</v>
      </c>
      <c r="H125" s="10" t="s">
        <v>284</v>
      </c>
      <c r="I125" t="s">
        <v>251</v>
      </c>
      <c r="J125" s="10"/>
      <c r="K125" s="11"/>
      <c r="L125" s="10" t="s">
        <v>30</v>
      </c>
      <c r="M125" s="12" t="s">
        <v>252</v>
      </c>
      <c r="N125" s="13" t="s">
        <v>253</v>
      </c>
      <c r="O125" s="10"/>
      <c r="P125" s="10"/>
      <c r="Q125" s="14"/>
      <c r="R125" s="15"/>
      <c r="S125" t="s">
        <v>269</v>
      </c>
      <c r="T125" s="16" t="s">
        <v>353</v>
      </c>
      <c r="U125" s="17"/>
      <c r="V125" s="18"/>
      <c r="W125" t="s">
        <v>371</v>
      </c>
    </row>
    <row r="126" spans="1:23" x14ac:dyDescent="0.25">
      <c r="A126" s="10" t="s">
        <v>285</v>
      </c>
      <c r="B126" s="10" t="s">
        <v>23</v>
      </c>
      <c r="C126" t="s">
        <v>24</v>
      </c>
      <c r="D126" s="10" t="s">
        <v>183</v>
      </c>
      <c r="E126" s="10" t="s">
        <v>248</v>
      </c>
      <c r="F126" t="s">
        <v>26</v>
      </c>
      <c r="G126" t="s">
        <v>286</v>
      </c>
      <c r="H126" s="10" t="s">
        <v>287</v>
      </c>
      <c r="I126" t="s">
        <v>251</v>
      </c>
      <c r="J126" s="10"/>
      <c r="K126" s="11"/>
      <c r="L126" s="10" t="s">
        <v>30</v>
      </c>
      <c r="M126" s="12" t="s">
        <v>252</v>
      </c>
      <c r="N126" s="13" t="s">
        <v>253</v>
      </c>
      <c r="O126" s="10"/>
      <c r="P126" s="10"/>
      <c r="Q126" s="14"/>
      <c r="R126" s="15"/>
      <c r="S126" t="s">
        <v>260</v>
      </c>
      <c r="T126" s="16" t="s">
        <v>353</v>
      </c>
      <c r="U126" s="17"/>
      <c r="V126" s="18"/>
      <c r="W126" t="s">
        <v>372</v>
      </c>
    </row>
    <row r="127" spans="1:23" x14ac:dyDescent="0.25">
      <c r="A127" s="10" t="s">
        <v>288</v>
      </c>
      <c r="B127" s="10" t="s">
        <v>23</v>
      </c>
      <c r="C127" t="s">
        <v>24</v>
      </c>
      <c r="D127" s="10" t="s">
        <v>183</v>
      </c>
      <c r="E127" s="10" t="s">
        <v>248</v>
      </c>
      <c r="F127" t="s">
        <v>26</v>
      </c>
      <c r="G127" t="s">
        <v>286</v>
      </c>
      <c r="H127" s="10" t="s">
        <v>289</v>
      </c>
      <c r="I127" t="s">
        <v>251</v>
      </c>
      <c r="J127" s="10"/>
      <c r="K127" s="11"/>
      <c r="L127" s="10" t="s">
        <v>30</v>
      </c>
      <c r="M127" s="12" t="s">
        <v>252</v>
      </c>
      <c r="N127" s="13" t="s">
        <v>253</v>
      </c>
      <c r="O127" s="10"/>
      <c r="P127" s="10"/>
      <c r="Q127" s="14"/>
      <c r="R127" s="15"/>
      <c r="S127" t="s">
        <v>290</v>
      </c>
      <c r="T127" s="16" t="s">
        <v>353</v>
      </c>
      <c r="U127" s="17"/>
      <c r="V127" s="18"/>
      <c r="W127" t="s">
        <v>371</v>
      </c>
    </row>
    <row r="128" spans="1:23" x14ac:dyDescent="0.25">
      <c r="A128" s="45" t="s">
        <v>354</v>
      </c>
      <c r="B128" s="45" t="s">
        <v>23</v>
      </c>
      <c r="C128" s="46" t="s">
        <v>24</v>
      </c>
      <c r="D128" s="45" t="s">
        <v>115</v>
      </c>
      <c r="E128" s="45" t="s">
        <v>23</v>
      </c>
      <c r="F128" s="46" t="s">
        <v>26</v>
      </c>
      <c r="G128" s="46" t="s">
        <v>116</v>
      </c>
      <c r="H128" s="45" t="s">
        <v>355</v>
      </c>
      <c r="I128" s="46" t="s">
        <v>356</v>
      </c>
      <c r="J128" s="45">
        <v>15</v>
      </c>
      <c r="K128" s="47">
        <v>7934.08</v>
      </c>
      <c r="L128" s="45" t="s">
        <v>30</v>
      </c>
      <c r="M128" s="45" t="s">
        <v>357</v>
      </c>
      <c r="N128" s="48" t="s">
        <v>358</v>
      </c>
      <c r="O128" s="45" t="s">
        <v>359</v>
      </c>
      <c r="P128" s="45"/>
      <c r="Q128" s="46"/>
      <c r="R128" s="46"/>
      <c r="S128" s="46" t="s">
        <v>360</v>
      </c>
      <c r="T128" s="45" t="s">
        <v>361</v>
      </c>
      <c r="U128" s="45" t="s">
        <v>362</v>
      </c>
      <c r="V128" s="46" t="s">
        <v>363</v>
      </c>
      <c r="W128" s="46" t="s">
        <v>430</v>
      </c>
    </row>
    <row r="129" spans="1:24" x14ac:dyDescent="0.25">
      <c r="A129" s="45" t="s">
        <v>364</v>
      </c>
      <c r="B129" s="45" t="s">
        <v>23</v>
      </c>
      <c r="C129" s="46" t="s">
        <v>24</v>
      </c>
      <c r="D129" s="45" t="s">
        <v>128</v>
      </c>
      <c r="E129" s="45" t="s">
        <v>23</v>
      </c>
      <c r="F129" s="46" t="s">
        <v>26</v>
      </c>
      <c r="G129" s="46" t="s">
        <v>129</v>
      </c>
      <c r="H129" s="45" t="s">
        <v>365</v>
      </c>
      <c r="I129" s="46" t="s">
        <v>356</v>
      </c>
      <c r="J129" s="45">
        <v>15</v>
      </c>
      <c r="K129" s="47">
        <v>7934.08</v>
      </c>
      <c r="L129" s="45" t="s">
        <v>30</v>
      </c>
      <c r="M129" s="45" t="s">
        <v>357</v>
      </c>
      <c r="N129" s="48" t="s">
        <v>358</v>
      </c>
      <c r="O129" s="45" t="s">
        <v>359</v>
      </c>
      <c r="P129" s="45"/>
      <c r="Q129" s="46"/>
      <c r="R129" s="46"/>
      <c r="S129" s="46" t="s">
        <v>360</v>
      </c>
      <c r="T129" s="45" t="s">
        <v>361</v>
      </c>
      <c r="U129" s="45" t="s">
        <v>362</v>
      </c>
      <c r="V129" s="46" t="s">
        <v>363</v>
      </c>
      <c r="W129" s="46" t="s">
        <v>430</v>
      </c>
    </row>
    <row r="130" spans="1:24" x14ac:dyDescent="0.25">
      <c r="A130" s="45" t="s">
        <v>366</v>
      </c>
      <c r="B130" s="45" t="s">
        <v>23</v>
      </c>
      <c r="C130" s="46" t="s">
        <v>24</v>
      </c>
      <c r="D130" s="45" t="s">
        <v>183</v>
      </c>
      <c r="E130" s="45" t="s">
        <v>23</v>
      </c>
      <c r="F130" s="46" t="s">
        <v>26</v>
      </c>
      <c r="G130" s="46" t="s">
        <v>184</v>
      </c>
      <c r="H130" s="45" t="s">
        <v>367</v>
      </c>
      <c r="I130" s="46" t="s">
        <v>356</v>
      </c>
      <c r="J130" s="45">
        <v>15</v>
      </c>
      <c r="K130" s="47">
        <v>7934.08</v>
      </c>
      <c r="L130" s="45" t="s">
        <v>30</v>
      </c>
      <c r="M130" s="45" t="s">
        <v>357</v>
      </c>
      <c r="N130" s="48" t="s">
        <v>358</v>
      </c>
      <c r="O130" s="45" t="s">
        <v>359</v>
      </c>
      <c r="P130" s="45"/>
      <c r="Q130" s="46"/>
      <c r="R130" s="46"/>
      <c r="S130" s="46" t="s">
        <v>360</v>
      </c>
      <c r="T130" s="45" t="s">
        <v>361</v>
      </c>
      <c r="U130" s="45" t="s">
        <v>362</v>
      </c>
      <c r="V130" s="46" t="s">
        <v>363</v>
      </c>
      <c r="W130" s="46" t="s">
        <v>430</v>
      </c>
    </row>
    <row r="131" spans="1:24" x14ac:dyDescent="0.25">
      <c r="A131" s="45" t="s">
        <v>368</v>
      </c>
      <c r="B131" s="45" t="s">
        <v>23</v>
      </c>
      <c r="C131" s="46" t="s">
        <v>24</v>
      </c>
      <c r="D131" s="45" t="s">
        <v>183</v>
      </c>
      <c r="E131" s="45" t="s">
        <v>23</v>
      </c>
      <c r="F131" s="46" t="s">
        <v>26</v>
      </c>
      <c r="G131" s="46" t="s">
        <v>184</v>
      </c>
      <c r="H131" s="45" t="s">
        <v>369</v>
      </c>
      <c r="I131" s="46" t="s">
        <v>356</v>
      </c>
      <c r="J131" s="45">
        <v>15</v>
      </c>
      <c r="K131" s="47">
        <v>7934.08</v>
      </c>
      <c r="L131" s="45" t="s">
        <v>30</v>
      </c>
      <c r="M131" s="45" t="s">
        <v>357</v>
      </c>
      <c r="N131" s="48" t="s">
        <v>358</v>
      </c>
      <c r="O131" s="45" t="s">
        <v>359</v>
      </c>
      <c r="P131" s="45"/>
      <c r="Q131" s="46"/>
      <c r="R131" s="46"/>
      <c r="S131" s="46" t="s">
        <v>360</v>
      </c>
      <c r="T131" s="45" t="s">
        <v>361</v>
      </c>
      <c r="U131" s="45" t="s">
        <v>362</v>
      </c>
      <c r="V131" s="46" t="s">
        <v>363</v>
      </c>
      <c r="W131" s="46" t="s">
        <v>430</v>
      </c>
    </row>
    <row r="132" spans="1:24" x14ac:dyDescent="0.25">
      <c r="A132" s="10" t="s">
        <v>374</v>
      </c>
      <c r="B132" s="10" t="s">
        <v>23</v>
      </c>
      <c r="C132" t="s">
        <v>24</v>
      </c>
      <c r="D132" s="10" t="s">
        <v>375</v>
      </c>
      <c r="E132" s="10" t="s">
        <v>23</v>
      </c>
      <c r="F132" t="s">
        <v>26</v>
      </c>
      <c r="G132" t="s">
        <v>376</v>
      </c>
      <c r="H132" s="10" t="s">
        <v>377</v>
      </c>
      <c r="I132" t="s">
        <v>378</v>
      </c>
      <c r="J132" s="10">
        <v>10</v>
      </c>
      <c r="K132" s="11">
        <v>4345.32</v>
      </c>
      <c r="L132" s="10" t="s">
        <v>30</v>
      </c>
      <c r="M132" s="10" t="s">
        <v>379</v>
      </c>
      <c r="N132" s="14" t="s">
        <v>380</v>
      </c>
      <c r="O132" s="10" t="s">
        <v>359</v>
      </c>
      <c r="P132" s="10"/>
      <c r="S132" t="s">
        <v>381</v>
      </c>
      <c r="T132" s="16" t="s">
        <v>361</v>
      </c>
      <c r="U132" s="17" t="s">
        <v>382</v>
      </c>
      <c r="V132" s="18" t="s">
        <v>383</v>
      </c>
      <c r="W132" t="s">
        <v>394</v>
      </c>
    </row>
    <row r="133" spans="1:24" x14ac:dyDescent="0.25">
      <c r="A133" s="10" t="s">
        <v>384</v>
      </c>
      <c r="B133" s="10" t="s">
        <v>23</v>
      </c>
      <c r="C133" t="s">
        <v>24</v>
      </c>
      <c r="D133" s="10" t="s">
        <v>183</v>
      </c>
      <c r="E133" s="10" t="s">
        <v>23</v>
      </c>
      <c r="F133" t="s">
        <v>26</v>
      </c>
      <c r="G133" t="s">
        <v>385</v>
      </c>
      <c r="H133" s="10" t="s">
        <v>386</v>
      </c>
      <c r="I133" t="s">
        <v>378</v>
      </c>
      <c r="J133" s="10">
        <v>10</v>
      </c>
      <c r="K133" s="11">
        <v>4345.32</v>
      </c>
      <c r="L133" s="10" t="s">
        <v>30</v>
      </c>
      <c r="M133" s="10" t="s">
        <v>379</v>
      </c>
      <c r="N133" s="14" t="s">
        <v>380</v>
      </c>
      <c r="O133" s="10" t="s">
        <v>359</v>
      </c>
      <c r="P133" s="10"/>
      <c r="S133" t="s">
        <v>381</v>
      </c>
      <c r="T133" s="16" t="s">
        <v>361</v>
      </c>
      <c r="U133" s="17" t="s">
        <v>382</v>
      </c>
      <c r="V133" s="18" t="s">
        <v>383</v>
      </c>
      <c r="W133" t="s">
        <v>394</v>
      </c>
    </row>
    <row r="134" spans="1:24" x14ac:dyDescent="0.25">
      <c r="A134" s="45" t="s">
        <v>392</v>
      </c>
      <c r="B134" s="45" t="s">
        <v>23</v>
      </c>
      <c r="C134" s="46" t="s">
        <v>24</v>
      </c>
      <c r="D134" s="45" t="s">
        <v>277</v>
      </c>
      <c r="E134" s="45" t="s">
        <v>23</v>
      </c>
      <c r="F134" s="46" t="s">
        <v>26</v>
      </c>
      <c r="G134" s="46" t="s">
        <v>387</v>
      </c>
      <c r="H134" s="45" t="s">
        <v>388</v>
      </c>
      <c r="I134" s="46" t="s">
        <v>389</v>
      </c>
      <c r="J134" s="45">
        <v>10</v>
      </c>
      <c r="K134" s="47">
        <v>6517.98</v>
      </c>
      <c r="L134" s="45" t="s">
        <v>30</v>
      </c>
      <c r="M134" s="45" t="s">
        <v>379</v>
      </c>
      <c r="N134" s="48" t="s">
        <v>390</v>
      </c>
      <c r="O134" s="45" t="s">
        <v>359</v>
      </c>
      <c r="P134" s="45"/>
      <c r="Q134" s="46"/>
      <c r="R134" s="46"/>
      <c r="S134" s="46" t="s">
        <v>360</v>
      </c>
      <c r="T134" s="45" t="s">
        <v>361</v>
      </c>
      <c r="U134" s="45" t="s">
        <v>382</v>
      </c>
      <c r="V134" s="46" t="s">
        <v>383</v>
      </c>
      <c r="W134" s="46" t="s">
        <v>431</v>
      </c>
      <c r="X134" s="46"/>
    </row>
    <row r="135" spans="1:24" x14ac:dyDescent="0.25">
      <c r="A135" s="45" t="s">
        <v>393</v>
      </c>
      <c r="B135" s="45" t="s">
        <v>23</v>
      </c>
      <c r="C135" s="46" t="s">
        <v>24</v>
      </c>
      <c r="D135" s="45" t="s">
        <v>277</v>
      </c>
      <c r="E135" s="45" t="s">
        <v>23</v>
      </c>
      <c r="F135" s="46" t="s">
        <v>26</v>
      </c>
      <c r="G135" s="46" t="s">
        <v>387</v>
      </c>
      <c r="H135" s="45" t="s">
        <v>391</v>
      </c>
      <c r="I135" s="46" t="s">
        <v>389</v>
      </c>
      <c r="J135" s="45">
        <v>10</v>
      </c>
      <c r="K135" s="47">
        <v>6517.98</v>
      </c>
      <c r="L135" s="45" t="s">
        <v>30</v>
      </c>
      <c r="M135" s="45" t="s">
        <v>379</v>
      </c>
      <c r="N135" s="48" t="s">
        <v>390</v>
      </c>
      <c r="O135" s="45" t="s">
        <v>359</v>
      </c>
      <c r="P135" s="45"/>
      <c r="Q135" s="46"/>
      <c r="R135" s="46"/>
      <c r="S135" s="46" t="s">
        <v>360</v>
      </c>
      <c r="T135" s="45" t="s">
        <v>361</v>
      </c>
      <c r="U135" s="45" t="s">
        <v>382</v>
      </c>
      <c r="V135" s="46" t="s">
        <v>383</v>
      </c>
      <c r="W135" s="46" t="s">
        <v>431</v>
      </c>
      <c r="X135" s="46"/>
    </row>
    <row r="136" spans="1:24" x14ac:dyDescent="0.25">
      <c r="A136" s="10" t="s">
        <v>395</v>
      </c>
      <c r="B136" s="10" t="s">
        <v>23</v>
      </c>
      <c r="C136" t="s">
        <v>24</v>
      </c>
      <c r="D136" s="10" t="s">
        <v>396</v>
      </c>
      <c r="E136" s="10" t="s">
        <v>23</v>
      </c>
      <c r="F136" t="s">
        <v>26</v>
      </c>
      <c r="G136" t="s">
        <v>397</v>
      </c>
      <c r="H136" s="10" t="s">
        <v>398</v>
      </c>
      <c r="I136" t="s">
        <v>389</v>
      </c>
      <c r="J136" s="10">
        <v>10</v>
      </c>
      <c r="K136" s="11">
        <v>6517.98</v>
      </c>
      <c r="L136" s="10" t="s">
        <v>30</v>
      </c>
      <c r="M136" s="10" t="s">
        <v>379</v>
      </c>
      <c r="N136" s="14" t="s">
        <v>390</v>
      </c>
      <c r="O136" s="10" t="s">
        <v>359</v>
      </c>
      <c r="P136" s="10"/>
      <c r="S136" t="s">
        <v>371</v>
      </c>
      <c r="T136" s="16" t="s">
        <v>361</v>
      </c>
      <c r="U136" s="17" t="s">
        <v>382</v>
      </c>
      <c r="V136" s="18" t="s">
        <v>383</v>
      </c>
      <c r="W136" t="s">
        <v>429</v>
      </c>
    </row>
    <row r="137" spans="1:24" x14ac:dyDescent="0.25">
      <c r="A137" s="10" t="s">
        <v>399</v>
      </c>
      <c r="B137" s="10" t="s">
        <v>23</v>
      </c>
      <c r="C137" t="s">
        <v>24</v>
      </c>
      <c r="D137" s="10" t="s">
        <v>396</v>
      </c>
      <c r="E137" s="10" t="s">
        <v>23</v>
      </c>
      <c r="F137" t="s">
        <v>26</v>
      </c>
      <c r="G137" t="s">
        <v>397</v>
      </c>
      <c r="H137" s="10" t="s">
        <v>400</v>
      </c>
      <c r="I137" t="s">
        <v>378</v>
      </c>
      <c r="J137" s="10">
        <v>10</v>
      </c>
      <c r="K137" s="11">
        <v>3258.99</v>
      </c>
      <c r="L137" s="10" t="s">
        <v>30</v>
      </c>
      <c r="M137" s="10" t="s">
        <v>379</v>
      </c>
      <c r="N137" s="14" t="s">
        <v>380</v>
      </c>
      <c r="O137" s="10" t="s">
        <v>359</v>
      </c>
      <c r="P137" s="10"/>
      <c r="S137" t="s">
        <v>371</v>
      </c>
      <c r="T137" s="16" t="s">
        <v>361</v>
      </c>
      <c r="U137" s="17" t="s">
        <v>382</v>
      </c>
      <c r="V137" s="18" t="s">
        <v>383</v>
      </c>
      <c r="W137" t="s">
        <v>429</v>
      </c>
    </row>
    <row r="138" spans="1:24" x14ac:dyDescent="0.25">
      <c r="A138" s="10" t="s">
        <v>401</v>
      </c>
      <c r="B138" s="10" t="s">
        <v>23</v>
      </c>
      <c r="C138" t="s">
        <v>24</v>
      </c>
      <c r="D138" s="10" t="s">
        <v>149</v>
      </c>
      <c r="E138" s="10" t="s">
        <v>23</v>
      </c>
      <c r="F138" t="s">
        <v>26</v>
      </c>
      <c r="G138" t="s">
        <v>402</v>
      </c>
      <c r="H138" s="10" t="s">
        <v>403</v>
      </c>
      <c r="I138" t="s">
        <v>389</v>
      </c>
      <c r="J138" s="10">
        <v>10</v>
      </c>
      <c r="K138" s="11">
        <v>6517.98</v>
      </c>
      <c r="L138" s="10" t="s">
        <v>30</v>
      </c>
      <c r="M138" s="10" t="s">
        <v>379</v>
      </c>
      <c r="N138" s="14" t="s">
        <v>390</v>
      </c>
      <c r="O138" s="10" t="s">
        <v>359</v>
      </c>
      <c r="P138" s="10"/>
      <c r="S138" t="s">
        <v>371</v>
      </c>
      <c r="T138" s="16" t="s">
        <v>361</v>
      </c>
      <c r="U138" s="17" t="s">
        <v>382</v>
      </c>
      <c r="V138" s="18" t="s">
        <v>383</v>
      </c>
      <c r="W138" t="s">
        <v>429</v>
      </c>
    </row>
    <row r="139" spans="1:24" x14ac:dyDescent="0.25">
      <c r="A139" s="10" t="s">
        <v>404</v>
      </c>
      <c r="B139" s="10" t="s">
        <v>23</v>
      </c>
      <c r="C139" t="s">
        <v>24</v>
      </c>
      <c r="D139" s="10" t="s">
        <v>405</v>
      </c>
      <c r="E139" s="10" t="s">
        <v>23</v>
      </c>
      <c r="F139" t="s">
        <v>26</v>
      </c>
      <c r="G139" t="s">
        <v>406</v>
      </c>
      <c r="H139" s="10" t="s">
        <v>407</v>
      </c>
      <c r="I139" t="s">
        <v>389</v>
      </c>
      <c r="J139" s="10">
        <v>10</v>
      </c>
      <c r="K139" s="11">
        <v>3258.99</v>
      </c>
      <c r="L139" s="10" t="s">
        <v>30</v>
      </c>
      <c r="M139" s="10" t="s">
        <v>379</v>
      </c>
      <c r="N139" s="14" t="s">
        <v>390</v>
      </c>
      <c r="O139" s="10" t="s">
        <v>359</v>
      </c>
      <c r="P139" s="10"/>
      <c r="S139" t="s">
        <v>408</v>
      </c>
      <c r="T139" s="16" t="s">
        <v>361</v>
      </c>
      <c r="U139" s="17" t="s">
        <v>382</v>
      </c>
      <c r="V139" s="18" t="s">
        <v>383</v>
      </c>
      <c r="W139" t="s">
        <v>429</v>
      </c>
    </row>
    <row r="140" spans="1:24" x14ac:dyDescent="0.25">
      <c r="A140" s="10" t="s">
        <v>409</v>
      </c>
      <c r="B140" s="10" t="s">
        <v>23</v>
      </c>
      <c r="C140" t="s">
        <v>24</v>
      </c>
      <c r="D140" s="10" t="s">
        <v>410</v>
      </c>
      <c r="E140" s="10" t="s">
        <v>23</v>
      </c>
      <c r="F140" t="s">
        <v>26</v>
      </c>
      <c r="G140" t="s">
        <v>411</v>
      </c>
      <c r="H140" s="10" t="s">
        <v>412</v>
      </c>
      <c r="I140" t="s">
        <v>389</v>
      </c>
      <c r="J140" s="10">
        <v>10</v>
      </c>
      <c r="K140" s="11">
        <v>3258.99</v>
      </c>
      <c r="L140" s="10" t="s">
        <v>30</v>
      </c>
      <c r="M140" s="10" t="s">
        <v>379</v>
      </c>
      <c r="N140" s="14" t="s">
        <v>390</v>
      </c>
      <c r="O140" s="10" t="s">
        <v>359</v>
      </c>
      <c r="P140" s="10"/>
      <c r="S140" t="s">
        <v>408</v>
      </c>
      <c r="T140" s="16" t="s">
        <v>361</v>
      </c>
      <c r="U140" s="17" t="s">
        <v>382</v>
      </c>
      <c r="V140" s="18" t="s">
        <v>383</v>
      </c>
      <c r="W140" t="s">
        <v>429</v>
      </c>
    </row>
    <row r="141" spans="1:24" x14ac:dyDescent="0.25">
      <c r="A141" s="10" t="s">
        <v>413</v>
      </c>
      <c r="B141" s="10" t="s">
        <v>23</v>
      </c>
      <c r="C141" t="s">
        <v>24</v>
      </c>
      <c r="D141" s="10" t="s">
        <v>25</v>
      </c>
      <c r="E141" s="10" t="s">
        <v>248</v>
      </c>
      <c r="F141" t="s">
        <v>26</v>
      </c>
      <c r="G141" t="s">
        <v>256</v>
      </c>
      <c r="H141" s="10" t="s">
        <v>414</v>
      </c>
      <c r="I141" t="s">
        <v>327</v>
      </c>
      <c r="J141" s="10">
        <v>10</v>
      </c>
      <c r="K141" s="11">
        <v>3258.99</v>
      </c>
      <c r="L141" s="10" t="s">
        <v>30</v>
      </c>
      <c r="M141" s="10" t="s">
        <v>379</v>
      </c>
      <c r="N141" s="14" t="s">
        <v>380</v>
      </c>
      <c r="O141" s="10" t="s">
        <v>359</v>
      </c>
      <c r="P141" s="10"/>
      <c r="S141" t="s">
        <v>415</v>
      </c>
      <c r="T141" s="16" t="s">
        <v>361</v>
      </c>
      <c r="U141" s="17" t="s">
        <v>382</v>
      </c>
      <c r="V141" s="18" t="s">
        <v>383</v>
      </c>
      <c r="W141" t="s">
        <v>429</v>
      </c>
    </row>
    <row r="142" spans="1:24" x14ac:dyDescent="0.25">
      <c r="A142" s="10" t="s">
        <v>416</v>
      </c>
      <c r="B142" s="10" t="s">
        <v>23</v>
      </c>
      <c r="C142" t="s">
        <v>24</v>
      </c>
      <c r="D142" s="10" t="s">
        <v>91</v>
      </c>
      <c r="E142" s="10" t="s">
        <v>248</v>
      </c>
      <c r="F142" t="s">
        <v>26</v>
      </c>
      <c r="G142" t="s">
        <v>417</v>
      </c>
      <c r="H142" s="10" t="s">
        <v>418</v>
      </c>
      <c r="I142" t="s">
        <v>327</v>
      </c>
      <c r="J142" s="10">
        <v>10</v>
      </c>
      <c r="K142" s="11">
        <v>3258.99</v>
      </c>
      <c r="L142" s="10" t="s">
        <v>30</v>
      </c>
      <c r="M142" s="10" t="s">
        <v>379</v>
      </c>
      <c r="N142" s="14" t="s">
        <v>380</v>
      </c>
      <c r="O142" s="10" t="s">
        <v>359</v>
      </c>
      <c r="P142" s="10"/>
      <c r="S142" t="s">
        <v>415</v>
      </c>
      <c r="T142" s="16" t="s">
        <v>361</v>
      </c>
      <c r="U142" s="17" t="s">
        <v>382</v>
      </c>
      <c r="V142" s="18" t="s">
        <v>383</v>
      </c>
      <c r="W142" t="s">
        <v>429</v>
      </c>
    </row>
    <row r="143" spans="1:24" x14ac:dyDescent="0.25">
      <c r="A143" s="10" t="s">
        <v>419</v>
      </c>
      <c r="B143" s="10" t="s">
        <v>23</v>
      </c>
      <c r="C143" t="s">
        <v>24</v>
      </c>
      <c r="D143" s="10" t="s">
        <v>115</v>
      </c>
      <c r="E143" s="10" t="s">
        <v>248</v>
      </c>
      <c r="F143" t="s">
        <v>26</v>
      </c>
      <c r="G143" t="s">
        <v>267</v>
      </c>
      <c r="H143" s="10" t="s">
        <v>420</v>
      </c>
      <c r="I143" t="s">
        <v>327</v>
      </c>
      <c r="J143" s="10">
        <v>10</v>
      </c>
      <c r="K143" s="11">
        <v>3258.99</v>
      </c>
      <c r="L143" s="10" t="s">
        <v>30</v>
      </c>
      <c r="M143" s="10" t="s">
        <v>379</v>
      </c>
      <c r="N143" s="14" t="s">
        <v>380</v>
      </c>
      <c r="O143" s="10" t="s">
        <v>359</v>
      </c>
      <c r="P143" s="10"/>
      <c r="S143" t="s">
        <v>371</v>
      </c>
      <c r="T143" s="16" t="s">
        <v>361</v>
      </c>
      <c r="U143" s="17" t="s">
        <v>382</v>
      </c>
      <c r="V143" s="18" t="s">
        <v>383</v>
      </c>
      <c r="W143" t="s">
        <v>429</v>
      </c>
    </row>
    <row r="144" spans="1:24" x14ac:dyDescent="0.25">
      <c r="A144" s="10" t="s">
        <v>421</v>
      </c>
      <c r="B144" s="10" t="s">
        <v>23</v>
      </c>
      <c r="C144" t="s">
        <v>24</v>
      </c>
      <c r="D144" s="10" t="s">
        <v>422</v>
      </c>
      <c r="E144" s="10" t="s">
        <v>248</v>
      </c>
      <c r="F144" t="s">
        <v>26</v>
      </c>
      <c r="G144" t="s">
        <v>423</v>
      </c>
      <c r="H144" s="10" t="s">
        <v>424</v>
      </c>
      <c r="I144" t="s">
        <v>327</v>
      </c>
      <c r="J144" s="10">
        <v>10</v>
      </c>
      <c r="K144" s="11">
        <v>3258.99</v>
      </c>
      <c r="L144" s="10" t="s">
        <v>30</v>
      </c>
      <c r="M144" s="10" t="s">
        <v>379</v>
      </c>
      <c r="N144" s="14" t="s">
        <v>380</v>
      </c>
      <c r="O144" s="10" t="s">
        <v>359</v>
      </c>
      <c r="P144" s="10"/>
      <c r="S144" t="s">
        <v>371</v>
      </c>
      <c r="T144" s="16" t="s">
        <v>361</v>
      </c>
      <c r="U144" s="17" t="s">
        <v>382</v>
      </c>
      <c r="V144" s="18" t="s">
        <v>383</v>
      </c>
      <c r="W144" t="s">
        <v>429</v>
      </c>
    </row>
    <row r="145" spans="1:23" x14ac:dyDescent="0.25">
      <c r="A145" s="10" t="s">
        <v>425</v>
      </c>
      <c r="B145" s="10" t="s">
        <v>23</v>
      </c>
      <c r="C145" t="s">
        <v>24</v>
      </c>
      <c r="D145" s="10" t="s">
        <v>277</v>
      </c>
      <c r="E145" s="10" t="s">
        <v>248</v>
      </c>
      <c r="F145" t="s">
        <v>26</v>
      </c>
      <c r="G145" t="s">
        <v>278</v>
      </c>
      <c r="H145" s="10" t="s">
        <v>426</v>
      </c>
      <c r="I145" t="s">
        <v>327</v>
      </c>
      <c r="J145" s="10">
        <v>10</v>
      </c>
      <c r="K145" s="11">
        <v>3258.99</v>
      </c>
      <c r="L145" s="10" t="s">
        <v>30</v>
      </c>
      <c r="M145" s="10" t="s">
        <v>379</v>
      </c>
      <c r="N145" s="14" t="s">
        <v>380</v>
      </c>
      <c r="O145" s="10" t="s">
        <v>359</v>
      </c>
      <c r="P145" s="10"/>
      <c r="S145" t="s">
        <v>371</v>
      </c>
      <c r="T145" s="16" t="s">
        <v>361</v>
      </c>
      <c r="U145" s="17" t="s">
        <v>382</v>
      </c>
      <c r="V145" s="18" t="s">
        <v>383</v>
      </c>
      <c r="W145" t="s">
        <v>429</v>
      </c>
    </row>
    <row r="146" spans="1:23" x14ac:dyDescent="0.25">
      <c r="A146" s="10" t="s">
        <v>427</v>
      </c>
      <c r="B146" s="10" t="s">
        <v>23</v>
      </c>
      <c r="C146" t="s">
        <v>24</v>
      </c>
      <c r="D146" s="10" t="s">
        <v>149</v>
      </c>
      <c r="E146" s="10" t="s">
        <v>248</v>
      </c>
      <c r="F146" t="s">
        <v>26</v>
      </c>
      <c r="G146" t="s">
        <v>283</v>
      </c>
      <c r="H146" s="10" t="s">
        <v>428</v>
      </c>
      <c r="I146" t="s">
        <v>327</v>
      </c>
      <c r="J146" s="10">
        <v>10</v>
      </c>
      <c r="K146" s="11">
        <v>3258.99</v>
      </c>
      <c r="L146" s="10" t="s">
        <v>30</v>
      </c>
      <c r="M146" s="10" t="s">
        <v>379</v>
      </c>
      <c r="N146" s="14" t="s">
        <v>380</v>
      </c>
      <c r="O146" s="10" t="s">
        <v>359</v>
      </c>
      <c r="P146" s="10"/>
      <c r="S146" t="s">
        <v>371</v>
      </c>
      <c r="T146" s="16" t="s">
        <v>361</v>
      </c>
      <c r="U146" s="17" t="s">
        <v>382</v>
      </c>
      <c r="V146" s="18" t="s">
        <v>383</v>
      </c>
      <c r="W146" t="s">
        <v>429</v>
      </c>
    </row>
  </sheetData>
  <autoFilter ref="A1:W133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6"/>
  <sheetViews>
    <sheetView topLeftCell="A25" zoomScale="115" zoomScaleNormal="115" workbookViewId="0">
      <selection activeCell="A52" sqref="A52"/>
    </sheetView>
  </sheetViews>
  <sheetFormatPr baseColWidth="10" defaultRowHeight="15" x14ac:dyDescent="0.25"/>
  <cols>
    <col min="1" max="1" width="71.7109375" bestFit="1" customWidth="1"/>
    <col min="2" max="2" width="43.140625" bestFit="1" customWidth="1"/>
    <col min="3" max="3" width="24.7109375" style="10" bestFit="1" customWidth="1"/>
    <col min="4" max="4" width="31.140625" bestFit="1" customWidth="1"/>
  </cols>
  <sheetData>
    <row r="3" spans="1:3" x14ac:dyDescent="0.25">
      <c r="A3" s="19" t="s">
        <v>373</v>
      </c>
      <c r="B3" s="19" t="s">
        <v>8</v>
      </c>
      <c r="C3" s="10" t="s">
        <v>292</v>
      </c>
    </row>
    <row r="4" spans="1:3" x14ac:dyDescent="0.25">
      <c r="A4" t="s">
        <v>370</v>
      </c>
      <c r="B4" t="s">
        <v>42</v>
      </c>
      <c r="C4" s="20">
        <v>6</v>
      </c>
    </row>
    <row r="5" spans="1:3" x14ac:dyDescent="0.25">
      <c r="B5" t="s">
        <v>295</v>
      </c>
      <c r="C5" s="20">
        <v>11</v>
      </c>
    </row>
    <row r="6" spans="1:3" x14ac:dyDescent="0.25">
      <c r="B6" t="s">
        <v>47</v>
      </c>
      <c r="C6" s="20">
        <v>54</v>
      </c>
    </row>
    <row r="7" spans="1:3" x14ac:dyDescent="0.25">
      <c r="B7" t="s">
        <v>320</v>
      </c>
      <c r="C7" s="20">
        <v>1</v>
      </c>
    </row>
    <row r="8" spans="1:3" x14ac:dyDescent="0.25">
      <c r="B8" t="s">
        <v>327</v>
      </c>
      <c r="C8" s="20">
        <v>13</v>
      </c>
    </row>
    <row r="9" spans="1:3" x14ac:dyDescent="0.25">
      <c r="B9" t="s">
        <v>133</v>
      </c>
      <c r="C9" s="20">
        <v>15</v>
      </c>
    </row>
    <row r="10" spans="1:3" x14ac:dyDescent="0.25">
      <c r="B10" t="s">
        <v>29</v>
      </c>
      <c r="C10" s="20">
        <v>3</v>
      </c>
    </row>
    <row r="11" spans="1:3" x14ac:dyDescent="0.25">
      <c r="A11" t="s">
        <v>372</v>
      </c>
      <c r="B11" t="s">
        <v>251</v>
      </c>
      <c r="C11" s="20">
        <v>6</v>
      </c>
    </row>
    <row r="12" spans="1:3" x14ac:dyDescent="0.25">
      <c r="B12" t="s">
        <v>103</v>
      </c>
      <c r="C12" s="20">
        <v>1</v>
      </c>
    </row>
    <row r="13" spans="1:3" x14ac:dyDescent="0.25">
      <c r="A13" t="s">
        <v>371</v>
      </c>
      <c r="B13" t="s">
        <v>47</v>
      </c>
      <c r="C13" s="20">
        <v>5</v>
      </c>
    </row>
    <row r="14" spans="1:3" x14ac:dyDescent="0.25">
      <c r="B14" t="s">
        <v>251</v>
      </c>
      <c r="C14" s="20">
        <v>8</v>
      </c>
    </row>
    <row r="15" spans="1:3" x14ac:dyDescent="0.25">
      <c r="B15" t="s">
        <v>103</v>
      </c>
      <c r="C15" s="20">
        <v>3</v>
      </c>
    </row>
    <row r="16" spans="1:3" x14ac:dyDescent="0.25">
      <c r="A16" t="s">
        <v>394</v>
      </c>
      <c r="B16" t="s">
        <v>378</v>
      </c>
      <c r="C16" s="20">
        <v>2</v>
      </c>
    </row>
    <row r="17" spans="1:4" x14ac:dyDescent="0.25">
      <c r="A17" t="s">
        <v>429</v>
      </c>
      <c r="B17" t="s">
        <v>327</v>
      </c>
      <c r="C17" s="20">
        <v>6</v>
      </c>
    </row>
    <row r="18" spans="1:4" x14ac:dyDescent="0.25">
      <c r="B18" t="s">
        <v>378</v>
      </c>
      <c r="C18" s="20">
        <v>1</v>
      </c>
    </row>
    <row r="19" spans="1:4" x14ac:dyDescent="0.25">
      <c r="B19" t="s">
        <v>389</v>
      </c>
      <c r="C19" s="20">
        <v>4</v>
      </c>
    </row>
    <row r="20" spans="1:4" x14ac:dyDescent="0.25">
      <c r="A20" t="s">
        <v>430</v>
      </c>
      <c r="B20" t="s">
        <v>356</v>
      </c>
      <c r="C20" s="20">
        <v>4</v>
      </c>
    </row>
    <row r="21" spans="1:4" x14ac:dyDescent="0.25">
      <c r="A21" t="s">
        <v>431</v>
      </c>
      <c r="B21" t="s">
        <v>389</v>
      </c>
      <c r="C21" s="20">
        <v>2</v>
      </c>
    </row>
    <row r="22" spans="1:4" x14ac:dyDescent="0.25">
      <c r="A22" t="s">
        <v>291</v>
      </c>
      <c r="C22" s="20">
        <v>145</v>
      </c>
    </row>
    <row r="23" spans="1:4" x14ac:dyDescent="0.25">
      <c r="C23"/>
    </row>
    <row r="26" spans="1:4" ht="15.75" thickBot="1" x14ac:dyDescent="0.3"/>
    <row r="27" spans="1:4" ht="30" x14ac:dyDescent="0.25">
      <c r="A27" s="23" t="s">
        <v>435</v>
      </c>
      <c r="B27" s="24" t="s">
        <v>434</v>
      </c>
      <c r="C27" s="24" t="s">
        <v>432</v>
      </c>
      <c r="D27" s="25" t="s">
        <v>433</v>
      </c>
    </row>
    <row r="28" spans="1:4" x14ac:dyDescent="0.25">
      <c r="A28" s="26" t="s">
        <v>370</v>
      </c>
      <c r="B28" s="22" t="s">
        <v>42</v>
      </c>
      <c r="C28" s="32">
        <v>6</v>
      </c>
      <c r="D28" s="33">
        <f>SUM(C28:C34)</f>
        <v>103</v>
      </c>
    </row>
    <row r="29" spans="1:4" x14ac:dyDescent="0.25">
      <c r="A29" s="26"/>
      <c r="B29" s="22" t="s">
        <v>295</v>
      </c>
      <c r="C29" s="32">
        <v>11</v>
      </c>
      <c r="D29" s="34"/>
    </row>
    <row r="30" spans="1:4" x14ac:dyDescent="0.25">
      <c r="A30" s="26"/>
      <c r="B30" s="22" t="s">
        <v>47</v>
      </c>
      <c r="C30" s="32">
        <v>54</v>
      </c>
      <c r="D30" s="34"/>
    </row>
    <row r="31" spans="1:4" x14ac:dyDescent="0.25">
      <c r="A31" s="26"/>
      <c r="B31" s="22" t="s">
        <v>320</v>
      </c>
      <c r="C31" s="32">
        <v>1</v>
      </c>
      <c r="D31" s="34"/>
    </row>
    <row r="32" spans="1:4" x14ac:dyDescent="0.25">
      <c r="A32" s="26"/>
      <c r="B32" s="22" t="s">
        <v>327</v>
      </c>
      <c r="C32" s="32">
        <v>13</v>
      </c>
      <c r="D32" s="34"/>
    </row>
    <row r="33" spans="1:4" x14ac:dyDescent="0.25">
      <c r="A33" s="26"/>
      <c r="B33" s="22" t="s">
        <v>133</v>
      </c>
      <c r="C33" s="32">
        <v>15</v>
      </c>
      <c r="D33" s="34"/>
    </row>
    <row r="34" spans="1:4" x14ac:dyDescent="0.25">
      <c r="A34" s="26"/>
      <c r="B34" s="22" t="s">
        <v>29</v>
      </c>
      <c r="C34" s="32">
        <v>3</v>
      </c>
      <c r="D34" s="35"/>
    </row>
    <row r="35" spans="1:4" x14ac:dyDescent="0.25">
      <c r="A35" s="26" t="s">
        <v>372</v>
      </c>
      <c r="B35" s="22" t="s">
        <v>251</v>
      </c>
      <c r="C35" s="32">
        <v>6</v>
      </c>
      <c r="D35" s="33">
        <f>SUM(C35:C36)</f>
        <v>7</v>
      </c>
    </row>
    <row r="36" spans="1:4" x14ac:dyDescent="0.25">
      <c r="A36" s="26"/>
      <c r="B36" s="22" t="s">
        <v>103</v>
      </c>
      <c r="C36" s="32">
        <v>1</v>
      </c>
      <c r="D36" s="35"/>
    </row>
    <row r="37" spans="1:4" x14ac:dyDescent="0.25">
      <c r="A37" s="26" t="s">
        <v>371</v>
      </c>
      <c r="B37" s="22" t="s">
        <v>47</v>
      </c>
      <c r="C37" s="32">
        <v>5</v>
      </c>
      <c r="D37" s="33">
        <f>SUM(C37:C39)</f>
        <v>16</v>
      </c>
    </row>
    <row r="38" spans="1:4" x14ac:dyDescent="0.25">
      <c r="A38" s="26"/>
      <c r="B38" s="22" t="s">
        <v>251</v>
      </c>
      <c r="C38" s="32">
        <v>8</v>
      </c>
      <c r="D38" s="34"/>
    </row>
    <row r="39" spans="1:4" x14ac:dyDescent="0.25">
      <c r="A39" s="26"/>
      <c r="B39" s="22" t="s">
        <v>103</v>
      </c>
      <c r="C39" s="32">
        <v>3</v>
      </c>
      <c r="D39" s="35"/>
    </row>
    <row r="40" spans="1:4" x14ac:dyDescent="0.25">
      <c r="A40" s="27" t="s">
        <v>394</v>
      </c>
      <c r="B40" s="22" t="s">
        <v>378</v>
      </c>
      <c r="C40" s="32">
        <v>2</v>
      </c>
      <c r="D40" s="36">
        <f>SUM(C40)</f>
        <v>2</v>
      </c>
    </row>
    <row r="41" spans="1:4" x14ac:dyDescent="0.25">
      <c r="A41" s="26" t="s">
        <v>429</v>
      </c>
      <c r="B41" s="22" t="s">
        <v>327</v>
      </c>
      <c r="C41" s="32">
        <v>6</v>
      </c>
      <c r="D41" s="33">
        <f>SUM(C41:C43)</f>
        <v>11</v>
      </c>
    </row>
    <row r="42" spans="1:4" x14ac:dyDescent="0.25">
      <c r="A42" s="26"/>
      <c r="B42" s="22" t="s">
        <v>378</v>
      </c>
      <c r="C42" s="32">
        <v>1</v>
      </c>
      <c r="D42" s="34"/>
    </row>
    <row r="43" spans="1:4" x14ac:dyDescent="0.25">
      <c r="A43" s="26"/>
      <c r="B43" s="22" t="s">
        <v>389</v>
      </c>
      <c r="C43" s="32">
        <v>4</v>
      </c>
      <c r="D43" s="35"/>
    </row>
    <row r="44" spans="1:4" x14ac:dyDescent="0.25">
      <c r="A44" s="37" t="s">
        <v>430</v>
      </c>
      <c r="B44" s="38" t="s">
        <v>356</v>
      </c>
      <c r="C44" s="39">
        <v>4</v>
      </c>
      <c r="D44" s="40"/>
    </row>
    <row r="45" spans="1:4" ht="15.75" thickBot="1" x14ac:dyDescent="0.3">
      <c r="A45" s="41" t="s">
        <v>431</v>
      </c>
      <c r="B45" s="42" t="s">
        <v>389</v>
      </c>
      <c r="C45" s="43">
        <v>2</v>
      </c>
      <c r="D45" s="44"/>
    </row>
    <row r="46" spans="1:4" ht="15.75" thickBot="1" x14ac:dyDescent="0.3">
      <c r="A46" s="28" t="s">
        <v>432</v>
      </c>
      <c r="B46" s="29"/>
      <c r="C46" s="30">
        <f>SUM(C28:C45)</f>
        <v>145</v>
      </c>
      <c r="D46" s="31">
        <f>SUM(D28:D45)</f>
        <v>139</v>
      </c>
    </row>
  </sheetData>
  <mergeCells count="9">
    <mergeCell ref="D28:D34"/>
    <mergeCell ref="D35:D36"/>
    <mergeCell ref="D37:D39"/>
    <mergeCell ref="D41:D43"/>
    <mergeCell ref="A28:A34"/>
    <mergeCell ref="A35:A36"/>
    <mergeCell ref="A37:A39"/>
    <mergeCell ref="A46:B46"/>
    <mergeCell ref="A41:A4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Postos</vt:lpstr>
      <vt:lpstr>Tabla_dinámica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cp:lastPrinted>2023-12-11T07:52:49Z</cp:lastPrinted>
  <dcterms:created xsi:type="dcterms:W3CDTF">2023-12-11T07:52:06Z</dcterms:created>
  <dcterms:modified xsi:type="dcterms:W3CDTF">2023-12-11T12:16:49Z</dcterms:modified>
</cp:coreProperties>
</file>