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Si\Documents\OPES\OPE_2022\"/>
    </mc:Choice>
  </mc:AlternateContent>
  <xr:revisionPtr revIDLastSave="0" documentId="8_{D1F8C215-9A51-4B12-8E11-9B842FB6B755}" xr6:coauthVersionLast="47" xr6:coauthVersionMax="47" xr10:uidLastSave="{00000000-0000-0000-0000-000000000000}"/>
  <bookViews>
    <workbookView xWindow="-120" yWindow="-120" windowWidth="29040" windowHeight="15840" xr2:uid="{8B149DE2-81F3-4653-B7C7-0150CA44E434}"/>
  </bookViews>
  <sheets>
    <sheet name="ANEXOS_I_II_Admon_Xeral" sheetId="1" r:id="rId1"/>
    <sheet name="ANEXOS_I_II_ EEII" sheetId="2" r:id="rId2"/>
    <sheet name="ANEXO_IV_PI_H" sheetId="3" r:id="rId3"/>
    <sheet name="DISCAPACIDADE" sheetId="4" r:id="rId4"/>
  </sheets>
  <definedNames>
    <definedName name="_xlnm._FilterDatabase" localSheetId="1" hidden="1">'ANEXOS_I_II_ EEII'!$A$1:$E$1</definedName>
    <definedName name="_xlnm._FilterDatabase" localSheetId="0" hidden="1">ANEXOS_I_II_Admon_Xeral!$A$1:$E$1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75" i="2" l="1"/>
  <c r="D275" i="2"/>
  <c r="C275" i="2"/>
  <c r="E198" i="1"/>
  <c r="C28" i="3"/>
</calcChain>
</file>

<file path=xl/sharedStrings.xml><?xml version="1.0" encoding="utf-8"?>
<sst xmlns="http://schemas.openxmlformats.org/spreadsheetml/2006/main" count="561" uniqueCount="485">
  <si>
    <t>GRUPO/ SUBGRUPO</t>
  </si>
  <si>
    <t>CORPO/ESCALA</t>
  </si>
  <si>
    <t>CONCURSO</t>
  </si>
  <si>
    <t>CONCURSO- OPOSICIÓN</t>
  </si>
  <si>
    <t>TOTAL</t>
  </si>
  <si>
    <t>A1</t>
  </si>
  <si>
    <t>2056-MÉDICOS/AS TITULARES. FACULT. SUPER. ESCALA SANITARIA</t>
  </si>
  <si>
    <t>205J-CORPO FACULTATIVO SUPERIOR</t>
  </si>
  <si>
    <t>2060-CORPO SUPERIOR DA ADMINISTRACIÓN XERAL DA COMUNIDADE AUTÓNOMA DE GALICIA</t>
  </si>
  <si>
    <t>2061-CORPO FACULTATIVO SUPERIOR, ESCALA DE ARQUITECTOS</t>
  </si>
  <si>
    <t>2062-CORPO FACULTATIVO SUPERIOR, ESCALA DE ENXEÑEIROS, ESPECIALIDADE ENXEÑARÍA DE CAMIÑOS, CANLES E PORTOS</t>
  </si>
  <si>
    <t>2063-CORPO FACULTATIVO SUPERIOR, ESCALA DE ENXEÑEIROS, ESPECIALIDADE ENXEÑARÍA AGRÓNOMOS</t>
  </si>
  <si>
    <t>2064-CORPO FACULTATIVO SUPERIOR, ESCALA DE ENXEÑEIROS, ESPECIALIDADE ENXEÑARÍA INDUSTRIAL</t>
  </si>
  <si>
    <t>2066-CORPO FACULTATIVO SUPERIOR, ESCALA DE ENXEÑEIROS, ESPECIALIDADE ENXEÑARÍA DE MONTES</t>
  </si>
  <si>
    <t>2067-CORPO FACULTATIVO SUPERIOR, ESCALA DE VETERINARIOS</t>
  </si>
  <si>
    <t>2068-CORPO FACULTATIVO SUPERIOR, ESCALA DE CIENCIAS, ESPECIALIDADE BIOLOXÍA</t>
  </si>
  <si>
    <t>2069-CORPO FACULTATIVO SUPERIOR, ESCALA DE CIENCIAS, ESPECIALIDADE QUÍMICA</t>
  </si>
  <si>
    <t>2086-CORPO SUPERIOR DE ADMINISTRACIÓN DA XUNTA DE GALICIA, ESCALA SUPERIOR DE FINANZAS</t>
  </si>
  <si>
    <t>206K-CORPO FACULTATIVO SUPERIOR, ESCALA DE FACULTATIVOS DE ARQUIVOS, BIBLIOTECAS E MUSEOS, ESPECIALIDADE ARQUIVOS</t>
  </si>
  <si>
    <t>206L-CORPO FACULTATIVO SUPERIOR, ESCALA DE FACULTATIVOS DE ARQUIVOS, BIBLIOTECAS E MUSEOS, ESPECIALIDADE BIBLIOTECAS</t>
  </si>
  <si>
    <t>208F-CORPO FACULTATIVO SUPERIOR, ESCALA DE FACULTATIVOS, ESPECIALIDADE MEDICINA</t>
  </si>
  <si>
    <t>2080-CORPO FACULTATIVO SUPERIOR, ESCALA DE ENXEÑEIROS, ESPECIALIDADE ENXEÑARÍA DE TELECOMUNICACIÓN</t>
  </si>
  <si>
    <t>2083-CORPO SUPERIOR, ESCALA SUPERIOR DE ESTATÍSTICOS</t>
  </si>
  <si>
    <t>2093-CORPO FACULTATIVO SUPERIOR, ESCALA DE PROFESORES NUMERARIOS DE INSTITUTOS POLITÉCNICOS MARÍTIMO-PESQUEIROS</t>
  </si>
  <si>
    <t>210A-CORPO FACULTATIVO SUPERIOR ESCALA DE INSPECCIÓN URBANÍSTICA</t>
  </si>
  <si>
    <t>S112-FAC. SUPERIOR (ADMÓN. AUTONÓMICA: CONS. DE SANIDADE)- SAÚDE PÚBLICA E ADMÓN. SANITARIA-LICENCIADOS/AS EN PSICOLOXÍA</t>
  </si>
  <si>
    <t>S115-FAC. SUP. (AUTONÓMICA: C. SANIDADE)-SAÚDE PÚBLICA E ADMÓN. SANITARIA-FARMACÉUTICOS/AS INSPECTORES/AS DE SAÚDE PÚBLICA</t>
  </si>
  <si>
    <t>208M-CORPO FACULTATIVO SUPERIOR, ESCALA DE RESTAURACIÓN, ESPECIALIDADE BENS ARTÍSTICOS E ARQUEOLÓXICOS</t>
  </si>
  <si>
    <t>A2</t>
  </si>
  <si>
    <t>2051-CORPO DE XESTIÓN DA ADMINISTRACIÓN XERAL DA COMUNIDADE AUTÓNOMA DE GALICIA</t>
  </si>
  <si>
    <t>205F-CORPO DE XESTIÓN, ESCALA TÉCNICA DE FINANZAS</t>
  </si>
  <si>
    <t>205H-CORPO DE XESTIÓN, ESCALA DE XESTIÓN DE SISTEMAS DE INFORMÁTICA</t>
  </si>
  <si>
    <t>205L-CORPO FACULTATIVO DE GRAO MEDIO</t>
  </si>
  <si>
    <t>206N-CORPO FACULTATIVO DE GRAO MEDIO, ESCALA DE AXUDANTES DE ARQUIVOS, BIBLIOTECAS E MUSEOS, ESPECIALIDADE ARQUIVOS</t>
  </si>
  <si>
    <t>206P-CORPO FACULTATIVO DE GRAO MEDIO, ESCALA DE AXUDANTES DE ARQUIVOS, BIBLIOTECAS E MUSEOS, ESPECIALIDADE BIBLIOTECAS</t>
  </si>
  <si>
    <t>206Q-CORPO FACULTATIVO DE GRAO MEDIO, ESCALA DE AXUDANTES DE ARQUIVOS, BIBLIOTECAS E MUSEOS, ESPECIALIDADE MUSEOS</t>
  </si>
  <si>
    <t>206X-CORPO DE XESTIÓN, ESCALA DE INSPECTORAS E INSPECTORES DE CONSUMO</t>
  </si>
  <si>
    <t>2052-CORPO FACULTATIVO DE GRAO MEDIO. ESCALA DE ENXEÑEIROS TÉCNICOS, ESPECIALIDADE ENXEÑARÍA TÉCNICA FORESTAL</t>
  </si>
  <si>
    <t>2073-CORPO FACULTATIVO DE GRAO MEDIO, ESCALA DE ARQUITECTOS TÉCNICOS</t>
  </si>
  <si>
    <t>2074-CORPO FACULTATIVO DE GRAO MEDIO. ESCALA DE ENXEÑEIROS TÉCNICOS, ESPECIALIDADE ENXEÑARÍA TÉCNICA DE OBRAS PÚBLICAS</t>
  </si>
  <si>
    <t>2075-CORPO FACULTATIVO DE GRAO MEDIO. ESCALA DE ENXEÑEIROS TÉCNICOS, ESPECIALIDADE ENXEÑARÍA TÉCNICA INDUSTRIAL</t>
  </si>
  <si>
    <t>2076-CORPO FACULTATIVO DE GRAO MEDIO. ESCALA DE ENXEÑEIROS TÉCNICOS, ESPECIALIDADE TOPOGRAFÍA</t>
  </si>
  <si>
    <t>2077-CORPO FACULTATIVO DE GRAO MEDIO. ESCALA DE ENXEÑEIROS TÉCNICOS, ESPECIALIDADE ENXEÑARÍA TÉCNICA AGRÍCOLA</t>
  </si>
  <si>
    <t>2079-CORPO FACULTATIVO DE GRAO MEDIO. ESCALA DE ENXEÑEIROS TÉCNICOS, ESPECIALIDADE ENXEÑARÍA TÉCNICA DE MINAS</t>
  </si>
  <si>
    <t>208A-CORPO FACULTATIVO DE GRAO MEDIO, ESCALA DE TÉCNICOS FACULTATIVOS, ESPECIALIDADE ENFERMARÍA</t>
  </si>
  <si>
    <t>208C-CORPO FACULTATIVO DE GRAO MEDIO, ESCALA DE TÉCNICOS FACULTATIVOS, ESPECIALIDADE EDUCADORES</t>
  </si>
  <si>
    <t>208E-CORPO FACULTATIVO DE GRAO MEDIO, ESCALA DE TÉCNICOS FACULTATIVOS, ESPECIALIDADE TRABALLO SOCIAL</t>
  </si>
  <si>
    <t>2094-CORPO FACULTATIVO DE GRAO MEDIO, ESCALA DE MESTRES DE TALLER DE INSTITUTOS POLITÉCNICOS MARÍTIMO-PESQUEIROS</t>
  </si>
  <si>
    <t>2097-CORPO FACULTATIVO DE GRAO MEDIO, ESCALA DE AXENTES DE EXTENSIÓN PESQUEIRA</t>
  </si>
  <si>
    <t>210B-CORPO FACULTATIVO DE GRAO MEDIO, ESCALA DE SUBINSPECCIÓN URBANÍSTICA</t>
  </si>
  <si>
    <t>S070-FAC. DE GRAO MEDIO (ADMÓN. AUTONÓMICA: CONSELLERÍA DE SANIDADE)-SAÚDE PÚBLICA E ADMINISTRACIÓN SANITARIA-ATS/DUE</t>
  </si>
  <si>
    <t>S075-FAC. DE GRAO MEDIO (ADMÓN. AUTONÓMICA: SERGAS)-SAÚDE PÚBLICA E ADMÓN. SANITARIA-SUBINSPECTORES/AS SANITARIOS/AS</t>
  </si>
  <si>
    <t>C1</t>
  </si>
  <si>
    <t>2053-CORPO ADMINISTRATIVO DA ADMINISTRACIÓN XERAL DA COMUNIDADE AUTÓNOMA DE GALICIA</t>
  </si>
  <si>
    <t>206S-(ANTIGO CORPO) CORPO DE AXUDANTES DE CARÁC.FAC., ESCALA OPER. DO SERV. DE GARDACOSTAS DE GALICIA, ESPECIALIDADE MECÁNICO</t>
  </si>
  <si>
    <t>206Y-CORPO ADMINISTRATIVO, ESCALA DE AXENTES DE INSPECCIÓN, ESPECIALIDADE DE CONSUMO</t>
  </si>
  <si>
    <t>207H-CORPO DE AXUDANTES DE CARÁCTER FACULTATIVO, ESCALA DE AXENTES FACULTATIVOS AMBIENTAIS</t>
  </si>
  <si>
    <t>207V-CORPO DE AXUDANTES DE CARÁCTER FACULTATIVO, ESCALA OPERATIVA DO SERVIZO DE GARDACOSTAS DE GALICIA, ESPECIALIDADE PATRÓN</t>
  </si>
  <si>
    <t>207W-CORPO DE AXUDANTES DE CARÁCTER FACULTATIVO, ESCALA OPERATIVA DO SERVIZO DE GARDACOSTAS DE GALICIA, ESPECIALIDADE MECÁNICO</t>
  </si>
  <si>
    <t>2081-CORPO DE AXUDANTES DE CARÁCTER FACULTATIVO, ESCALA DE DELINEANTES</t>
  </si>
  <si>
    <t>205N-CORPO DE AXUDANTES DE CARÁCTER FACULTATIVO</t>
  </si>
  <si>
    <t>2098-CORPO DE AXUDANTES FACULTATIVOS DA XUNTA DE GALICIA, ESCALA DE SUBINSPECCIÓN PESQUEIRA (A EXTINGUIR LEI 2/2004)</t>
  </si>
  <si>
    <t>207C-CORPO DE AXUDANTES DE CARÁCTER FACULTATIVO, ESCALA DE AXENTES DO SERVIZO DE GARDACOSTAS DE GALICIA</t>
  </si>
  <si>
    <t>205I-CORPO ADMINISTRATIVO, ESCALA TÉCNICA AUXILIAR DE INFORMÁTICA</t>
  </si>
  <si>
    <t>C2</t>
  </si>
  <si>
    <t>2054-CORPO DE AUXILIARES DE CARÁCTER TÉCNICO, ESCALA DE AXENTES FORESTAIS (A EXTINGUIR)</t>
  </si>
  <si>
    <t>2059-CORPO AUXILIAR DA ADMINISTRACIÓN XERAL DA COMUNIDADE AUTÓNOMA DE GALICIA</t>
  </si>
  <si>
    <t>205Q-CORPO DE AUXILIARES DE CARÁCTER TÉCNICO</t>
  </si>
  <si>
    <t>20A3-CORPO DE AUXILIARES DE CARÁCTER TÉCNICO, ESCALA DE AUXILIARES DE CLÍNICA</t>
  </si>
  <si>
    <t>2100-CORPO DE AUXILIARES TÉCNICOS DA XUNTA DE GALICIA, ESCALA BÁSICA DE VIXILANCIA PESQUEIRA (A EXTINGUIR LEI 2/2004)</t>
  </si>
  <si>
    <t>AP</t>
  </si>
  <si>
    <t>2055-AGRUPACIÓN PROFESIONAL DO PERSOAL FUNCIONARIO SUBALTERNO</t>
  </si>
  <si>
    <t>I</t>
  </si>
  <si>
    <t>0001-DIRECT.RES., RES.ESTUD., RES.ANCIÁNS, RES.INTERN., ESC.GAL. DEP.</t>
  </si>
  <si>
    <t>0002-TITULADO SUPER. MÉDICO/A, MÉDICO/A XERIATRA, MÉDICO CEI, ...</t>
  </si>
  <si>
    <t>0003-TITULADO/A SUPERIOR QUÍMICO/A, CIENCIAS QUÍMICAS</t>
  </si>
  <si>
    <t>0004-TITULADO/A SUPERIOR</t>
  </si>
  <si>
    <t>0005-TITULADO/A SUPERIOR VETERINARIO/A</t>
  </si>
  <si>
    <t>0006-TITULADO/A SUPERIOR PSICÓLOGO/A</t>
  </si>
  <si>
    <t>0009-TITULADO/A SUPERIOR ECONOMISTA. XEFE/A SUPERIOR DE ADMINIST.</t>
  </si>
  <si>
    <t>0010-TITULADO/A SUPERIOR BIÓLOGO/A</t>
  </si>
  <si>
    <t>0011-TITULADO/A SUPERIOR PEDAGOGO/A</t>
  </si>
  <si>
    <t>0014-TITULADO/A SUPERIOR SOCIÓLOGO/A</t>
  </si>
  <si>
    <t>0017-BIBLIOTECARIO/A</t>
  </si>
  <si>
    <t>0018-LCDO. INFORMÁTICO (ANTIGO TÉCNICO DE SISTEMAS E ANALISTA)</t>
  </si>
  <si>
    <t>0019-TITULADO SUPERIOR ESPECIALISTA. TITULADO/A SUPERIOR FARMACE.</t>
  </si>
  <si>
    <t>0022-TITULADO SUPERIOR FARMACÉUTICO (4º CONV. EXTING.)</t>
  </si>
  <si>
    <t>0023-DOCUMENTALISTA</t>
  </si>
  <si>
    <t>0029-XEFE DEPARTAMENTO PERSOAL E XESTIÓN ECONÓMICO-ADTVO. DO IGAEM</t>
  </si>
  <si>
    <t>0031-TITULADO/A SUPERIOR DE FORMACIÓN OCUPACIONAL</t>
  </si>
  <si>
    <t>0032-TÉCNICO/A SUPERIOR EN CENTROS DE ARTE</t>
  </si>
  <si>
    <t>0037-TITULADO/A SUPERIOR AMBIENTAL</t>
  </si>
  <si>
    <t>0038-TÉCNICO/A SUPERIOR DEFENSA CONTRA INCENDIOS FORESTAIS</t>
  </si>
  <si>
    <t>0040-TITULADO/A SUPERIOR LINGÜISTA</t>
  </si>
  <si>
    <t>II</t>
  </si>
  <si>
    <t>0000-TITULADOS/AS MEDIOS</t>
  </si>
  <si>
    <t>0001-DIRECTOR-ADMINISTRADOR, DIRECTOR DE CENTRO SOCIAL, DIRECTOR</t>
  </si>
  <si>
    <t>0002-ATS, ENFERMEIRO/A, PRACTICANTE, DUE</t>
  </si>
  <si>
    <t>0003-ESTIMULADOR/A, PSICOMOTRICISTA</t>
  </si>
  <si>
    <t>0004-MESTRE INSTRUTOR, INSTRUTOR, MESTRE TALLER C. EDUC., MONIT</t>
  </si>
  <si>
    <t>0005-PROFESOR, PROFESOR TITULAR, PROFESOR EXB, MESTRE, PROF. EDUC.</t>
  </si>
  <si>
    <t>0006-EDUCADOR/A, PROFESOR/A ESPECIAL</t>
  </si>
  <si>
    <t>0007-TITULADOS/AS GRAO MEDIO</t>
  </si>
  <si>
    <t>0008-DIRECTOR/A DE GARDARÍA INFANTIL</t>
  </si>
  <si>
    <t>0009-AXUDANTE DE DESENVOLVEMENTO RURAL</t>
  </si>
  <si>
    <t>0011-FISIOTERAPEUTA</t>
  </si>
  <si>
    <t>0017-ASISTENTE SOCIAL</t>
  </si>
  <si>
    <t>0020-TERAPEUTA OCUPACIONAL</t>
  </si>
  <si>
    <t>0021-MONITOR/A OCUPACIONAL</t>
  </si>
  <si>
    <t>0027-TÉCNICO SUPER. DIPLOM. INFORMÁTICA (ANTIGO ANALISTA APLICA.)</t>
  </si>
  <si>
    <t>0030-TÉCNICO/A EN ANIMACIÓN SOCIOCULTURAL</t>
  </si>
  <si>
    <t>0031-RESTAURADOR/A</t>
  </si>
  <si>
    <t>0034-PROFESOR DE BAILE (4º CONV. EXTING.)</t>
  </si>
  <si>
    <t>0035-PIANISTA</t>
  </si>
  <si>
    <t>0037-TITULADO/A MEDIO/A FORMACIÓN OCUPACIONAL</t>
  </si>
  <si>
    <t>0039-TÉCNICO/A FORESTAL DEFENSA CONTRA INCENDIOS FORESTAIS</t>
  </si>
  <si>
    <t>0040-MESTRE/A ESPECIALISTA EN EDUCACIÓN INFANTIL</t>
  </si>
  <si>
    <t>0041-TÉCNICO/A AMBIENTAL</t>
  </si>
  <si>
    <t>III</t>
  </si>
  <si>
    <t>0001-ENCARGADO EQUIPOS MECÁNICOS, MEC. SUPERVISOR, ENCARG. TALLERES</t>
  </si>
  <si>
    <t>0002-ENCARGADO ADTVO., XEFE NEGOCIADO, XEFE ADMÓN., XEFE 2ª AD.</t>
  </si>
  <si>
    <t>0003-CONTROLADOR/A PECUARIO/A, AXUDANTE TÉCNICO/A PECUARIO/A</t>
  </si>
  <si>
    <t>0004-GOBERNANTE/A, GOBERNANTE/A SERVIZOS DOMÉSTICOS…</t>
  </si>
  <si>
    <t>0005-INTENDENTE, ENCARGADO/A DE ESTABLECEMENTO, ENCARGADO ALMACÉN</t>
  </si>
  <si>
    <t>0006-XEFE SERVIZOS TÉCNICOS, ENCARG. MANTEMENTO, CONSERV. EDIFI.</t>
  </si>
  <si>
    <t>0007-TÉCNICO PRÁCTICO EN C. E VIXILANCIA DE O., TÉCNI. AUX. OBRAS</t>
  </si>
  <si>
    <t>0011-ENCARGADO/A AGRARIO/A</t>
  </si>
  <si>
    <t>0014-XEFE/A DE COCIÑA</t>
  </si>
  <si>
    <t>0015-EXPERTO/A EN EXPOSICIÓNS</t>
  </si>
  <si>
    <t>0017-ANALISTA DE LABORATORIO</t>
  </si>
  <si>
    <t>0026-AXUDANTE TÉCNICO DE LABORATORIO (4º CONV. EXTING.)</t>
  </si>
  <si>
    <t>0029-DELINEANTE DE 1ª</t>
  </si>
  <si>
    <t>0030-PROGRAMADOR/A</t>
  </si>
  <si>
    <t>0034-ESPECIALISTA DE OFICIOS (DEBUXANTE)</t>
  </si>
  <si>
    <t>0036-EXPERTO/A AUDIOVISUAIS</t>
  </si>
  <si>
    <t>0037-TÉCNICO/A DE SON</t>
  </si>
  <si>
    <t>0043-ENCARGADO DE ESTRUTURA ESCÉNICA, ENCARGADO TALLER ESCENOGR.</t>
  </si>
  <si>
    <t>0049-AXENTE AUXILIAR INSPECCIÓN TRANSPORTES</t>
  </si>
  <si>
    <t>0050-TÉCNICO/A ESPECIALISTA EN XARDÍN DE INFANCIA</t>
  </si>
  <si>
    <t>0052-TRADUTOR/A INTÉRPRETE DA ADMINISTRACIÓN DE XUSTIZA</t>
  </si>
  <si>
    <t>0054-TÉCNICO/A ESPECIALISTA EN RADIOLOXÍA (TER)</t>
  </si>
  <si>
    <t>0055-PATRÓN/OA DE EMBARCACIÓN</t>
  </si>
  <si>
    <t>0060-AUXILIAR TÉCNICO/A DE OBRA, AUXILIAR TÉCNICO OBRA TIE</t>
  </si>
  <si>
    <t>0062-OFICIAL ADTVO., OFICIAL 1ª ADTVO., SECRETARIO ADTVO., ADTV. PROV.</t>
  </si>
  <si>
    <t>0063-OFICIAL 1ª CONDUTOR, CONDUTORES 1ª, CONDUT. ALTOS CARGOS</t>
  </si>
  <si>
    <t>0064-OFICIAL 1ª TRACTORISTA, TRACTORISTA, OPERADOR MAQUIN. PESADA</t>
  </si>
  <si>
    <t>0065-OFICIAL 1ª COCIÑA, OFICIAL 1ª COCIÑEIRO, XEFE COCIÑA, COCIÑ.</t>
  </si>
  <si>
    <t>0066-AXUDANTE TALLER, ADXUNTO/A TALLER</t>
  </si>
  <si>
    <t>0067-CAPATAZ OBRAS, CAPATAZ CUADRILLA, XEFE EQUIPO, OFICIAL 1ª OBRA</t>
  </si>
  <si>
    <t>0068-OFICIAL 1ª AGRARIO, CAPATAZ AGRARIO</t>
  </si>
  <si>
    <t>0069-OFICIAL SERVIZOS TÉCNICOS, OFICIAL 1ª MANTEM. OFICIAL 1ªOFI</t>
  </si>
  <si>
    <t>0071-OFICIAL DE PRIMEIRA XARDINEIRO/A</t>
  </si>
  <si>
    <t>0078-SUBGOBERNANTE/A</t>
  </si>
  <si>
    <t>0080-CAPATAZ DE ESTABLECEMENTO</t>
  </si>
  <si>
    <t>0082-MECÁNICO/A INSPECTOR, OFICIAL 1ª MECÁNICO, TÉCNICO AUXILIAR</t>
  </si>
  <si>
    <t>0086-OFICIAL DE 1ª MECÁNICO (4º CONV. EXTING.)</t>
  </si>
  <si>
    <t>0090-ANIMADOR/A SOCIOCULTURAL</t>
  </si>
  <si>
    <t>0091-TÉCNICO ESPECIALISTA INFORMÁTICO (ANTIGO OPERADOR ORDENADOR)</t>
  </si>
  <si>
    <t>0094-TÉCNICO/A AUXILIAR EN IMAXE E SON</t>
  </si>
  <si>
    <t>0098-AUXILIAR DE LUCES</t>
  </si>
  <si>
    <t>0099-COIDADOR/A A EXTINGUIR</t>
  </si>
  <si>
    <t>0100-BOMBEIRO/A FORESTAL XEFE/A DE BRIGADA</t>
  </si>
  <si>
    <t>0101-PROXECCIONISTA</t>
  </si>
  <si>
    <t>0103-ENTREVISTADOR/A-ENQUISADOR/A</t>
  </si>
  <si>
    <t>0104-INTÉRPRETE DE LINGUAXE DE SIGNOS</t>
  </si>
  <si>
    <t>054B-HIXIENISTA DENTAL</t>
  </si>
  <si>
    <t>998A-ILLAS ATLÁNTICAS, PENDENTE DE DEFINIR COMITÉ INTERCENTROS</t>
  </si>
  <si>
    <t>IV</t>
  </si>
  <si>
    <t>0000-ADMINISTRATIVOS E OFICIAIS 2ª</t>
  </si>
  <si>
    <t>0001-AUX.GRAVACIÓN, OFICIAL 2ª LINOTIPISTA, AUX. ADTVO., OFIC.2ºADM</t>
  </si>
  <si>
    <t>0003-AUX. SANITARIO, AUX. CLÍNICA, AUX. PSIQUIÁTRICO, AUX. ENFERM</t>
  </si>
  <si>
    <t>0004-AUXILIAR FOGAR, COIDADOR AUXILIAR, AUXILIAR COIDADOR</t>
  </si>
  <si>
    <t>0005-OFICIAL 2ª COCIÑA, COCIÑEIRO/A OFICIAL 2ª</t>
  </si>
  <si>
    <t>0006-AXUDANTE SERVIZOS TÉCNICOS, OFICIAL 2ª MANTEMENTO</t>
  </si>
  <si>
    <t>0007-GARDA XURAMENTADO/A FLUVIAL, GARDA EXPLOTACIÓN</t>
  </si>
  <si>
    <t>0009-OFICIAL 2ª AGRARIO/A</t>
  </si>
  <si>
    <t>0011-AUXILIAR DE LABORATORIO</t>
  </si>
  <si>
    <t>0012-AUXILIAR DE INTERNADO (4º CONV. EXTING.)</t>
  </si>
  <si>
    <t>0016-CONDUTOR/A</t>
  </si>
  <si>
    <t>0018-OFICIAL DE SEGUNDA</t>
  </si>
  <si>
    <t>0020-CONSERXE (CANDO TEÑAN AO SEU CARGO PERSOAL SUBALT. OU ORDEN.)</t>
  </si>
  <si>
    <t>0021-OFICIAL 2ª CARPINTEIRO/A, AUXILIAR CARPINTARÍA</t>
  </si>
  <si>
    <t>0022-OFICIAL 2ª EN REPOGRAFÍA</t>
  </si>
  <si>
    <t>0024-XASTRE/A</t>
  </si>
  <si>
    <t>0025-CARGADOR/A, TREMOÍSTA</t>
  </si>
  <si>
    <t>0030-AUXILIAR FORMACIÓN OCUPACIONAL</t>
  </si>
  <si>
    <t>0031-LEGOEIRO/A</t>
  </si>
  <si>
    <t>0032-OPERADOR/CODIFICADOR DATOS DEFENSA CTRA. INCEND. FOREST.</t>
  </si>
  <si>
    <t>0033-BOMBEIRO/A FORESTAL CONDUTOR/A DE MOTOBOMBA</t>
  </si>
  <si>
    <t>0034-AXUDANTE RESTAURACIÓN E PROXECCIÓN CINEMATOGRÁFICA</t>
  </si>
  <si>
    <t>0035-AUXILIAR DE ARQUIVOS E BIBLIOTECAS</t>
  </si>
  <si>
    <t>0037-OFICIAL 2ª MECÁNICO MÁQUINAS DEFENSA CTRA.INCEND. FORESTAIS</t>
  </si>
  <si>
    <t>0038-AUXILIAR TELÉFONO INFORMAC. AO CIDADÁN (4º CONV. EXTING.)</t>
  </si>
  <si>
    <t>0039-AUXILIAR DE AUTOPSIA</t>
  </si>
  <si>
    <t>0040-OFICIAL 2ª FORESTAL</t>
  </si>
  <si>
    <t>V</t>
  </si>
  <si>
    <t>0001-CAMAREIRO-LIMPADOR, AXUDANTE COCIÑA, PASADOR DE FERRO- LAVANDEIRO</t>
  </si>
  <si>
    <t>0002-AXUDANTE TRABALLOS OU OFICIOS, AXTE.ALBANEL, PEÓN ESP.ESPEC.</t>
  </si>
  <si>
    <t>0003-ORDENANZA, CELADOR, VIXILANTE OFICINAS, VIXIL. NOCTURNO, VIX</t>
  </si>
  <si>
    <t>0008-PEÓN/OA AGRARIO/A</t>
  </si>
  <si>
    <t>0009-CELADOR/A DE SEGUNDA, VIXILANTE DE RECURSOS NATURAIS</t>
  </si>
  <si>
    <t>0011-LIMPADOR, FREGADOR, EMPREG. COMEDOR, EMPREG. COCIÑA-PINCHE</t>
  </si>
  <si>
    <t>0012-PEÓN, LABORANTE, VARREDOR, MOZO SERVIZOS, MOZO LABORATORIO</t>
  </si>
  <si>
    <t>0014-BOMBEIRO/A FORESTAL</t>
  </si>
  <si>
    <t>010B-VIXILANTE FIXO/A DE DEFENSA CONTRA INCENDIOS FORESTAIS</t>
  </si>
  <si>
    <t>010C-EMISORISTA DE DEFENSA CONTRA INCENDIOS FORESTAIS</t>
  </si>
  <si>
    <t>010E-VIXLlANTE DE ARQUIVOS, BIBLIOTECAS E MUSEOS</t>
  </si>
  <si>
    <t>010F-PEÓN/OA FORESTAL</t>
  </si>
  <si>
    <t>014A-BOMBEIRO/A FORESTAL CONDUTOR/A</t>
  </si>
  <si>
    <t>0B10-VIXILANTE FIXO DEFENSA CTRA. INCEND. FORES. (4º CONV. EXTING.)</t>
  </si>
  <si>
    <t>TOTAL ………….</t>
  </si>
  <si>
    <t>ENTIDADE</t>
  </si>
  <si>
    <t>CATEGORÍA</t>
  </si>
  <si>
    <t>ANEXO I CONCURSO</t>
  </si>
  <si>
    <t>ANEXO II CONCURSO- OPOSICIÓN</t>
  </si>
  <si>
    <t>TOTAIS</t>
  </si>
  <si>
    <t>AXENCIA GALEGA DA INDUSTRIA FORESTAL</t>
  </si>
  <si>
    <t>ENXEÑEIRO/A TÉCNICO/A FORESTAL</t>
  </si>
  <si>
    <t>SUBTOTAL</t>
  </si>
  <si>
    <t>AXENCIA GALEGA DA CALIDADE ALIMENTARIA</t>
  </si>
  <si>
    <t>XEFE/A NEGOCIADO/TÉC. SUP. ADMINISTRACIÓN E FINANZAS</t>
  </si>
  <si>
    <t>TÉCNICO/A I / LIC. CC. ECONÓMICAS</t>
  </si>
  <si>
    <t>TITULADO/A SUPERIOR INVESTIGADOR/A DOUTORADO/A</t>
  </si>
  <si>
    <t>DOUTOR/A</t>
  </si>
  <si>
    <t>AXENCIA GALEGA DE INNOVACIÓN</t>
  </si>
  <si>
    <t>ARQUITECTO/A TÉCNICO/A</t>
  </si>
  <si>
    <t>BACHARELATO</t>
  </si>
  <si>
    <t>DIPLOM. EN BIBLIOTECONOMÍA E DOCUMENTACIÓN</t>
  </si>
  <si>
    <t>DIPLOMADO/A EN RELACIÓNS LABORAIS</t>
  </si>
  <si>
    <t>DIPLOMATURA EN EMPRESARIAIS</t>
  </si>
  <si>
    <t>ENX. INDUSTRIAL</t>
  </si>
  <si>
    <t>ENX. DESEÑO INDUSTRIAL E DESENV. PRODUTO</t>
  </si>
  <si>
    <t>ENXEÑARÍA INFORMÁTICA</t>
  </si>
  <si>
    <t>ENXEÑARÍA SUPERIOR QUÍMICA</t>
  </si>
  <si>
    <t>LIC. XEOGRAFÍA</t>
  </si>
  <si>
    <t>LIC. CC.EE.</t>
  </si>
  <si>
    <t>LIC. DEREITO</t>
  </si>
  <si>
    <t>LIC. INFORMÁTICA</t>
  </si>
  <si>
    <t>LIC. CC. QUÍMICAS</t>
  </si>
  <si>
    <t>LIC. ECONOMÍA</t>
  </si>
  <si>
    <t>LIC. FILOLOXÍA INGLESA</t>
  </si>
  <si>
    <t>LIC. SOCIOLOXÍA</t>
  </si>
  <si>
    <t>LIC. XORNALISMO</t>
  </si>
  <si>
    <t>LIC. BIOLOXÍA</t>
  </si>
  <si>
    <t>LIC. ECONOMÍA/ LIC. ADM. E DIREC. DE EMPRESAS</t>
  </si>
  <si>
    <t>LIC. FILOSOFÍA E CC. DA EDUCACIÓN</t>
  </si>
  <si>
    <t>LIC. XEOGRAFÍA E HISTORIA</t>
  </si>
  <si>
    <t>LICENCIATURA EN ADMON. E DIRECCIÓN DE EMPRESAS</t>
  </si>
  <si>
    <t>LICENCIATURA EN DOCUMENTACIÓN</t>
  </si>
  <si>
    <t>LICENCIATURA EN ECONOMÍA</t>
  </si>
  <si>
    <t>T.S. ADMINISTRAC. DE SIST. INFORMÁT.</t>
  </si>
  <si>
    <t>AXENCIA GALEGA DE DESENVOLVEMENTO RURAL</t>
  </si>
  <si>
    <t>CONDUTOR/A ORDENANZA</t>
  </si>
  <si>
    <t>OFICIAL  ADMINISTRATIVO/A</t>
  </si>
  <si>
    <t>PROGRAMADOR/A (TÉCNICO/A INFORMÁTICO/A)</t>
  </si>
  <si>
    <t>TÉCNICO/A DE CONTABILIDADE</t>
  </si>
  <si>
    <t>TÉCNICO/A DE PLANS E ESTUDOS</t>
  </si>
  <si>
    <t>TÉCNICO/A SUPERIOR DE ESTUDOS</t>
  </si>
  <si>
    <t>AXENCIA GALEGA DE EMERXENCIAS</t>
  </si>
  <si>
    <t>ADMINISTRATIVO/A</t>
  </si>
  <si>
    <t>AUXILIAR ADMINISTRATIVO/A</t>
  </si>
  <si>
    <t>AXENCIA DE TURISMO DE GALICIA</t>
  </si>
  <si>
    <t>TITULADO/A SUPERIOR</t>
  </si>
  <si>
    <t>TITULADO/A MEDIO</t>
  </si>
  <si>
    <t>PROFESOR/A DIE. HIXIENE, DIETÉTICA E NUTRICIÓN</t>
  </si>
  <si>
    <t>AXENCIA PARA A CALIDADE DO SISTEMA UNIVERSITARIO DE GALICIA</t>
  </si>
  <si>
    <t>TÉCNICO/A INFORMÁTICO/A</t>
  </si>
  <si>
    <t>ADMINISTRATIVO/A-OFICIAL 2ª</t>
  </si>
  <si>
    <t>EMPRESA PÚBLICA DE OBRAS E SERVIZOS HIDRÁULICOS</t>
  </si>
  <si>
    <t>XEFE/A DE SECCIÓN / ENXEÑEIRO DE CAMIÑOS, CANAIS E PORTOS</t>
  </si>
  <si>
    <t>ENXEÑEIRO/A TÉCNICO/A INFORMÁTICO/A / ENXEÑEIRO/A TÉCNICO/A INFORMÁTICO/A OU SIMILAR</t>
  </si>
  <si>
    <t>AUXILIAR ADMINISTRATIVO/A / GRADUADO/A EN EDUCACIÓN SECUNDARIA OBRIGATORIA</t>
  </si>
  <si>
    <t>EMPRESA PÚBLICA DE SERVIZOS AGRARIOS</t>
  </si>
  <si>
    <t>ADTVO./A. SERVIZO FACTURACIÓN</t>
  </si>
  <si>
    <t>AUXILIAR ADTVO./A. RECEPCIÓN (SERVIZO LABORAL)</t>
  </si>
  <si>
    <t>CAPATAZ OURENSE</t>
  </si>
  <si>
    <t>COORDINADOR/A SIST. INFORM.</t>
  </si>
  <si>
    <t>MAQUINISTA-CONDUTOR/A LUGO</t>
  </si>
  <si>
    <t>OFICIAL 2ª ADTVO./A. PONTEVEDRA</t>
  </si>
  <si>
    <t>OPERADOR/A CODIFICADOR/A 01</t>
  </si>
  <si>
    <t>OPERADOR/A CODIFICADOR/A 02</t>
  </si>
  <si>
    <t>PEÓN/OA</t>
  </si>
  <si>
    <t>PEÓN/OA ESPECIALISTA</t>
  </si>
  <si>
    <t>PEÓN/OA ESPECIALISTA A CORUÑA</t>
  </si>
  <si>
    <t>PEÓN/OA ESPECIALISTA OURENSE</t>
  </si>
  <si>
    <t>PEÓN/OA ESPECIALISTA SERVIZOS CENTRAIS</t>
  </si>
  <si>
    <t>PEÓN/OA SERVIZOS CENTRAIS</t>
  </si>
  <si>
    <t>SECRETARIO/A CONTABILIDADE</t>
  </si>
  <si>
    <t>TÉCNICO/A CONTRATACIÓN</t>
  </si>
  <si>
    <t>TÉCNICO/A MEDIO PROVINCIA 01</t>
  </si>
  <si>
    <t>TÉCNICO/A MEDIO PROVINCIA 02</t>
  </si>
  <si>
    <t>TÉCNICO/A MEDIO PROVINCIA 03</t>
  </si>
  <si>
    <t>TÉCNICO/A MEDIO PROVINCIA 04</t>
  </si>
  <si>
    <t>XEFE/A BRIGADA</t>
  </si>
  <si>
    <t>XEFE DE BRIGADA A CORUÑA</t>
  </si>
  <si>
    <t>XEFE DE BRIGADA LUGO</t>
  </si>
  <si>
    <t>XEFE DE BRIGADA PONTEVEDRA</t>
  </si>
  <si>
    <t>OFICIAL 2ª ADTVO./A.</t>
  </si>
  <si>
    <t>TÉCNICO/A MEDIO/A</t>
  </si>
  <si>
    <t>TÉCNICO/A PROVINCIAL</t>
  </si>
  <si>
    <t>CAPATAZ</t>
  </si>
  <si>
    <t>ETF</t>
  </si>
  <si>
    <t>GALARIA, EMPRESA PÚBLICA DE SERVIZOS SANITARIOS</t>
  </si>
  <si>
    <t>ESPECIALISTA RADIOFARMACIA</t>
  </si>
  <si>
    <t>TÉCNICO/A SUPERIOR LABORATORIO NON SANITARIO</t>
  </si>
  <si>
    <t>TÉCNICO/A DE MANTEMENTO</t>
  </si>
  <si>
    <t>CONSORCIO GALEGO DE SERVIZOS DE IGUALDADE E BENESTAR</t>
  </si>
  <si>
    <t>EDUCADOR/A INFANTIL</t>
  </si>
  <si>
    <t>EDUCADOR/A SOCIAL</t>
  </si>
  <si>
    <t>ENFERMEIRO/A</t>
  </si>
  <si>
    <t>FISIOTERAPEUTA</t>
  </si>
  <si>
    <t>PEDAGOGO/A</t>
  </si>
  <si>
    <t>PERSOAL SERVIZOS XERAIS</t>
  </si>
  <si>
    <t>POSTO BASE SUBGRUPO A1</t>
  </si>
  <si>
    <t>POSTO BASE SUBGRUPO A2</t>
  </si>
  <si>
    <t>POSTO BASE SUBGRUPO C1</t>
  </si>
  <si>
    <t>POSTO BASE SUBGRUPO C2</t>
  </si>
  <si>
    <t>PSICÓLOGO/A</t>
  </si>
  <si>
    <t>TÉCNICO/A COORDINACIÓN DO PLAN DE INCLUSIÓN SOCIAL</t>
  </si>
  <si>
    <t>TÉCNICO/A MEDIO DE INCLUSIÓN SOCIOLABORAL</t>
  </si>
  <si>
    <t>TÉCNICO/A SUPERIOR DE INCLUSIÓN SOCIOLABORAL</t>
  </si>
  <si>
    <t>TÉCNICO/A SUPERIOR EN EDUCACIÓN INFANTIL</t>
  </si>
  <si>
    <t>TERAPEUTA OCUPACIONAL</t>
  </si>
  <si>
    <t>TRABALLADOR/A SOCIAL</t>
  </si>
  <si>
    <t>XEROCULTOR/A</t>
  </si>
  <si>
    <t>AUXILIAR E CONDUCIÓN</t>
  </si>
  <si>
    <t>CENTRO TECNOLÓXICO DA CARNE</t>
  </si>
  <si>
    <t>ANALISTA DE LABORATORIO</t>
  </si>
  <si>
    <t>TÉCNICO/A PROXECTOS I+D+i GI</t>
  </si>
  <si>
    <t>TÉCNICO/A OFICINA DE PROXECTOS</t>
  </si>
  <si>
    <t>TÉCNICO/A PROXECTOS I+D+i GI DE TRANSFERENCIA TECNOLÓXICA</t>
  </si>
  <si>
    <t>XEFATURA DE INVESTIGACIÓN EN TECNOLOXÍA AGROALIMENTARIA</t>
  </si>
  <si>
    <t>MESTRE/A CARNICEIRO/A</t>
  </si>
  <si>
    <t>TÉCNICO/A PROXECTOS I+D+i GII</t>
  </si>
  <si>
    <t>TÉCNICO/A PROXECTOS I+D+i GIII</t>
  </si>
  <si>
    <t>CENTRO TECNOLÓXICO DO MAR</t>
  </si>
  <si>
    <t>TÉCNICO/A ÁREA SOCIOECONOMÍA DA PESCA</t>
  </si>
  <si>
    <t>TÉCNICO/A ÁREA UNIDADE TECNOLOXÍAS MARIÑAS</t>
  </si>
  <si>
    <t>TÉCNICO/A DE PROXECTOS</t>
  </si>
  <si>
    <t>TÉCNICO/A CICLO SUPERIOR</t>
  </si>
  <si>
    <t>TÉCNICO/A SUPERIOR DE PROXECTOS</t>
  </si>
  <si>
    <t>CENTRO DE SUPERCOMPUTACIÓN DE GALICIA</t>
  </si>
  <si>
    <t>PROGRAMADOR/A</t>
  </si>
  <si>
    <t>CENTRO DE EXTENSIÓN UNIVERSITARIA E DIVULGACIÓN AMBIENTAL DE GALICIA</t>
  </si>
  <si>
    <t>DIPLOMADO/A EN BIBLIOTECONOMÍA</t>
  </si>
  <si>
    <t>MONITOR/A</t>
  </si>
  <si>
    <t>FUNDACIÓN CIDADE DA CULTURA DE GALICIA</t>
  </si>
  <si>
    <t>ARQUITECTO/A</t>
  </si>
  <si>
    <t>AUXILIAR DE PRODUCIÓN</t>
  </si>
  <si>
    <t>COORDINADOR/A ÁREA VISITAS E EVENTOS</t>
  </si>
  <si>
    <t>ENCARGADO/A DE ESTRUTURAS ESCÉNICAS</t>
  </si>
  <si>
    <t>ENCARGADO/A TRABALLOS OFICINA TÉCNICA</t>
  </si>
  <si>
    <t>OFICIAL 1º ADMINISTRATIVO/A</t>
  </si>
  <si>
    <t>OFICIAL 2º ADMINISTRATIVO/A</t>
  </si>
  <si>
    <t>OFICIAL 2º ADMINISTRATIVO/A SECRETARÍA DE DIRECCIÓN</t>
  </si>
  <si>
    <t>TÉCNICO/A ECONOMISTA EXPERTO/A ENTIDADES SEN FIN LUCRO</t>
  </si>
  <si>
    <t>TÉCNICO /A ESPECIALISTA EN DESEÑO GRÁFICO</t>
  </si>
  <si>
    <t>TÉCNICO /A ESPECIALISTA EN EVENTOS</t>
  </si>
  <si>
    <t>TÉCNICO /A ESPECIALISTA EN PATROCINIOS E RELACIÓNS EXTERNAS</t>
  </si>
  <si>
    <t>TECNICO/A ESPECIALISTA EN SERVIZOS EDUCATIVOS E MEDIACIÓN</t>
  </si>
  <si>
    <t>TÉCNICO /A RESPONSABLE EMPRENDEMENTO</t>
  </si>
  <si>
    <t>TÉCNICO /A XESTIÓN EXPOSICIÓNS</t>
  </si>
  <si>
    <t>TÉCNICO /A XURÍDICO/A EXPERTO/A ENTIDADES SEN FIN LUCRO</t>
  </si>
  <si>
    <t>FUNDACIÓN PÚBLICA GALEGA DE MEDICINA XENÓMICA</t>
  </si>
  <si>
    <t>TECNICO/A DE LABORATORIO</t>
  </si>
  <si>
    <t>XEFE/A LABORATORIO</t>
  </si>
  <si>
    <t>ADXUNTO/A DE LABORATORIO</t>
  </si>
  <si>
    <t>ATS/DUE</t>
  </si>
  <si>
    <t>BIOINFORMÁTICO/A</t>
  </si>
  <si>
    <t>BIOTECNÓLOGO/A</t>
  </si>
  <si>
    <t>INVESTIGADOR/A ASOCIADO/A (grupo I.2)</t>
  </si>
  <si>
    <t>INVESTIGADOR/A COLABORADOR/A</t>
  </si>
  <si>
    <t>TÉCNICO/A ESPECIALISTA DE INVESTIGACIÓN</t>
  </si>
  <si>
    <t>FUNDACIÓN GALICIA EUROPA</t>
  </si>
  <si>
    <t>FUNDACIÓN FEIRAS E EXPOSICIÓNS DE LUGO</t>
  </si>
  <si>
    <t>ENCARGADO/A XEFE DE MANTEMENTO</t>
  </si>
  <si>
    <t>SECRETARÍA</t>
  </si>
  <si>
    <t>FUNDACIÓN INSTITUTO FEIRAL DA CORUÑA</t>
  </si>
  <si>
    <t>TÉCNICO /A MANTEMENTO</t>
  </si>
  <si>
    <t>ASISTENTE/A DIRECCIÓN</t>
  </si>
  <si>
    <t>FUNDACIÓN EXPOSICIÓNS E CONGRESOS DA ESTRADA</t>
  </si>
  <si>
    <t>TESOUREIRO/A</t>
  </si>
  <si>
    <t>AUXILIAR MANTEMENTO</t>
  </si>
  <si>
    <t>FUNDACIÓN PÚBLICA GALEGA PARA A TUTELA DE ADULTOS</t>
  </si>
  <si>
    <t>ADMINISTRATIVO/A OFICIAL 2ª</t>
  </si>
  <si>
    <t>ADMINISTRATIVO/A OFICIAL 1ª</t>
  </si>
  <si>
    <t>ASESOR/A XURÍDICO/A</t>
  </si>
  <si>
    <t>COORDINADOR/A</t>
  </si>
  <si>
    <t>XENÉTICA FONTAO, S.A.</t>
  </si>
  <si>
    <t>AUXILIAR DE LABORATORIO</t>
  </si>
  <si>
    <t>XENETISTA VETERINARIO</t>
  </si>
  <si>
    <t>OFICIAL 2º AGRÍCOLA E GANDEIRO</t>
  </si>
  <si>
    <t>OFICIAL 2º GANDEIRO</t>
  </si>
  <si>
    <t>PEÓN/OA ESPECIALISTA TRABALLOS AG.</t>
  </si>
  <si>
    <t>ANALISTA LABORATORIO</t>
  </si>
  <si>
    <t>BIÓLOGO/A</t>
  </si>
  <si>
    <t>BIÓLOGO /A VETERINARIO/A</t>
  </si>
  <si>
    <t>OFICIAL 2º PEÓN/OA</t>
  </si>
  <si>
    <t>PEÓN/OA ESP. TRAB. AGRÍC.</t>
  </si>
  <si>
    <t>REDES DE TELECOMUNICACIÓN GALEGAS, S.A.</t>
  </si>
  <si>
    <t>TÉCNICO/A CEXAR</t>
  </si>
  <si>
    <t>TÉCNICO/A CAMPO</t>
  </si>
  <si>
    <t>PORTOS DE GALICIA</t>
  </si>
  <si>
    <t>ADMINISTRATIVO/A BACHARELATO</t>
  </si>
  <si>
    <t>AUXILIAR ADMINISTRATIVO/A TÉCNICO/A OU EQUIVALENTE</t>
  </si>
  <si>
    <t>AXUDANTE/A TOPÓGRAFO</t>
  </si>
  <si>
    <t>CELADOR/A GARDAPEIRAOS/BACHARELATO</t>
  </si>
  <si>
    <t>CONDUTOR/A-CONSERXE BACHARELATO</t>
  </si>
  <si>
    <t>DELINEANTE TÉCNICO/A OU EQUIVALENTE</t>
  </si>
  <si>
    <t>ENXEÑEIRO/A DE CAMIÑOS, CANLES E PORTOS</t>
  </si>
  <si>
    <t>ENXEÑEIRO/A TÉCNICO/A EN TOPOGRAFÍA</t>
  </si>
  <si>
    <t>TÉCNICO/A EN COMUNICACIÓNS E RELACIÓNS EXTERNAS</t>
  </si>
  <si>
    <t>TÉCNICO/A EN SEGURIDADE</t>
  </si>
  <si>
    <t>VIXILANTE/A DE OBRAS</t>
  </si>
  <si>
    <t>XEFE/A UNIDADE/LICENCIADO/A</t>
  </si>
  <si>
    <t>XEFE/A ZONA SUR</t>
  </si>
  <si>
    <t>INSTITUTO TECNOLÓXICO PARA O CONTROL DO MEDIO MARIÑO</t>
  </si>
  <si>
    <t>TÉCNICO/A ESPECIALISTA INFORMÁTICO/A</t>
  </si>
  <si>
    <t>AUXILIAR LABORATORIO</t>
  </si>
  <si>
    <t>INSTITUTO GALEGO DO CONSUMO E DA COMPETENCIA</t>
  </si>
  <si>
    <t>INSPECTOR/A CONSUMO</t>
  </si>
  <si>
    <t>SUBINSPECTOR/A CONSUMO</t>
  </si>
  <si>
    <t>XEFATURA SECCIÓN PROCEDEMENTO E ARBITRAXE II</t>
  </si>
  <si>
    <t>INSTITUTO GALEGO DE PROMOCIÓN ECONÓMICA</t>
  </si>
  <si>
    <t>P. ADMINISTRATIVO/A (OFICIAIS ADMINISTRATIVOS/ AS E AUXILIARES ADMINISTRATIVOS/AS)</t>
  </si>
  <si>
    <t>P. ADMINISTRATIVO/A (SECRETARÍAS DE DIRECCIÓN)</t>
  </si>
  <si>
    <t>TÉCNICO/A DE INTERNACIONALIZACIÓN</t>
  </si>
  <si>
    <t>TÉCNICO/A DE SERVIZOS ATENCIÓN TELEMÁTICA</t>
  </si>
  <si>
    <t>TÉCNICO/A DE SERVIZOS XERAIS</t>
  </si>
  <si>
    <t>INSTITUTO ENERXÉTICO DE GALICIA</t>
  </si>
  <si>
    <t>TÉCNICO/A I DE APOIO Á CERTIFICACIÓN ENERXÉTICA DE EDIFICIOS</t>
  </si>
  <si>
    <t>TÉCNICO/A I CONTROL FINANCEIRO E CONTABILIDADE</t>
  </si>
  <si>
    <t>XEFE/A DE ÁREA DE AFORRO E EFICIENCIA ENERXÉTICA</t>
  </si>
  <si>
    <t>XEFE/A DA UNIDADE TÉCNICA ECONÓMICO-ORZAMENTARIA</t>
  </si>
  <si>
    <t>XEFE/A DA UNIDADE TÉCNICA XURÍDICO-ADMINISTRATIVA</t>
  </si>
  <si>
    <t>TÉCNICO/A I DE ASESORAMENTO A EMPRESAS E PEMES</t>
  </si>
  <si>
    <t>TÉCNICO/A II MANTEM. EQUIPOS E SISTEMAS INFORMÁTICOS</t>
  </si>
  <si>
    <t>XEFE/A DA UNIDADE TÉCNICA DE PLANIFICACIÓN, INNOVACIÓN E PROXECTOS</t>
  </si>
  <si>
    <t>INSTITUTO DE ESTUDOS DO TERRITORIO</t>
  </si>
  <si>
    <t>TÉCNICO/A ESPECIALISTA EN INFORMÁTICA</t>
  </si>
  <si>
    <t>GALICIA CALIDADE, S.A.U.</t>
  </si>
  <si>
    <t>LICENCIADO/A ECONÓMICAS</t>
  </si>
  <si>
    <t>LICENCIADO/A EN DEREITO</t>
  </si>
  <si>
    <t>LICENCIADO/A EN CIENCIAS COMUNICACIÓN</t>
  </si>
  <si>
    <t>SOCIEDADE GALEGA DO MEDIO AMBIENTE</t>
  </si>
  <si>
    <t>TÉCNICO/A DE MINAS</t>
  </si>
  <si>
    <t>ENCARGADO/A DE TRANSFERENCIA E TRANSPORTE</t>
  </si>
  <si>
    <t>TÉCNICO /A DE SERVIZOS XURÍDICOS</t>
  </si>
  <si>
    <t>TÉCNICO /A DE RECICLAXE</t>
  </si>
  <si>
    <t>SECRETARÍA DE DIRECCIÓN</t>
  </si>
  <si>
    <t>XESTIÓN DO SOLO DE GALICIA</t>
  </si>
  <si>
    <t>TITULADO/A UNIVERSITARIO DE GRAO OU EQUIVALENTE</t>
  </si>
  <si>
    <t>CONSELLO ECONÓMICO E SOCIAL</t>
  </si>
  <si>
    <t>TOTAL PRAZAS</t>
  </si>
  <si>
    <t>SUBGRUPO</t>
  </si>
  <si>
    <t>ESCALA</t>
  </si>
  <si>
    <t>PRAZAS</t>
  </si>
  <si>
    <t>CORPO SUPERIOR DA ADMINISTRACIÓN XERAL DA COMUNIDADE AUTÓNOMA DE GALICIA</t>
  </si>
  <si>
    <t>CORPO FACULTATIVO SUPERIOR, ESCALA DE VETERINARIOS</t>
  </si>
  <si>
    <t>CORPO FACULTATIVO SUPERIOR, ESCALA DE FACULTATIVOS, ESPECIALIDADE PSICOLOXÍA</t>
  </si>
  <si>
    <t>CORPO FACULTATIVO SUPERIOR, ESCALA DE FACULTATIVOS, ESPECIALIDADE MEDICINA</t>
  </si>
  <si>
    <t>CORPO FACULTATIVO DE GRAO MEDIO, ESCALA DE TÉCNICOS FACULTATIVOS, ESPECIALIDADE TRABALLO SOCIAL</t>
  </si>
  <si>
    <t>CORPO DE XESTIÓN DA ADMINISTRACIÓN XERAL DA COMUNIDADE AUTÓNOMA DE GALICIA</t>
  </si>
  <si>
    <t>CORPO FACULTATIVO DE GRAO MEDIO, ESCALA DE TÉCNICOS FACULTATIVOS, ESPECIALIDADE TERAPIA OCUPACIONAL</t>
  </si>
  <si>
    <t>CORPO ADMINISTRATIVO DA ADMINISTRACIÓN XERAL DA COMUNIDADE AUTÓNOMA DE GALICIA</t>
  </si>
  <si>
    <t>AGRUPACIÓN PROFESIONAL DO PERSOAL FUNCIONARIO SUBALTERNO</t>
  </si>
  <si>
    <t>ADMINISTRACIÓN XERAL</t>
  </si>
  <si>
    <t>CORPO AUXILIAR (SUBGRUPO C2)</t>
  </si>
  <si>
    <t>ESCALA DE PERSOAL DE SERVIZOS XERAIS (PSX)</t>
  </si>
  <si>
    <t>ADMINISTRACIÓN ESPECIAL</t>
  </si>
  <si>
    <t>CORPO DE TÉCNICOS DE CARÁCTER FACULTATIVO (GRUPO B)</t>
  </si>
  <si>
    <t>CORPO FACULTATIVO DE GRAO MEDIO (SUBGRUPO A2)</t>
  </si>
  <si>
    <t>CORPO DE AUXILIARES DE CARÁCTER TÉCNICO (SUBGRUPO C2)</t>
  </si>
  <si>
    <t>ESCALA DE XEROCULTOR</t>
  </si>
  <si>
    <t>ESCALA DE AXENTES TÉCNICOS FACULTATIVOS                                                                                                                                                                                                                      • ESPECIALIDADE DE EDUCACIÓN INFANTIL</t>
  </si>
  <si>
    <t>ESCALA DE TÉCNICOS FACULTATIVOS                                                                                                                                                                                                                                        • ESPECIALIDADE EDUCADOR INFANTIL</t>
  </si>
  <si>
    <t>TOTAL PRAZAS PI HORIZONTAL</t>
  </si>
  <si>
    <t>TOTAL PRAZAS ENTES INSTRUMENTAIS</t>
  </si>
  <si>
    <t xml:space="preserve">GRUPO I </t>
  </si>
  <si>
    <t>GRUPO IV</t>
  </si>
  <si>
    <t>PRAZAS RESERVADAS PERSOAS CON DISCAPACIDADE</t>
  </si>
  <si>
    <t>PRAZAS DE PERSOAL FUNCIONARIO/LABORAL-ADMINISTRACIÓN XERAL</t>
  </si>
  <si>
    <t>PROMOCIÓN INTERNA (HORIZONTAL E PROCESO DE FUNCIONARIZACIÓN)</t>
  </si>
  <si>
    <t>ENTIDADES PÚBLICAS</t>
  </si>
  <si>
    <t>TOTAL PRAZAS RESERVADAS A PERSOAS CON DISCAPACIDADE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</si>
</sst>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9"/>
      <color rgb="FF000000"/>
      <name val="Arial Narrow"/>
      <family val="2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b/>
      <sz val="11"/>
      <color theme="1"/>
      <name val="Arial Narrow"/>
      <family val="2"/>
    </font>
    <font>
      <b/>
      <sz val="16"/>
      <color theme="1"/>
      <name val="Arial Narrow"/>
      <family val="2"/>
    </font>
    <font>
      <b/>
      <sz val="10"/>
      <color rgb="FF000000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rgb="FFE1F4FD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/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2" xfId="0" applyFont="1" applyBorder="1" applyAlignment="1">
      <alignment vertical="top" wrapText="1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right" vertical="center" wrapText="1"/>
    </xf>
    <xf numFmtId="0" fontId="7" fillId="0" borderId="1" xfId="0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0" fontId="4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5E6A5B-F053-4CE4-8F7E-9FEA37E33047}">
  <dimension ref="A1:E198"/>
  <sheetViews>
    <sheetView tabSelected="1" workbookViewId="0">
      <selection activeCell="B9" sqref="B9"/>
    </sheetView>
  </sheetViews>
  <sheetFormatPr baseColWidth="10" defaultRowHeight="16.5" x14ac:dyDescent="0.3"/>
  <cols>
    <col min="1" max="1" width="11.5703125" style="8" customWidth="1"/>
    <col min="2" max="2" width="110" style="8" customWidth="1"/>
    <col min="3" max="3" width="11.42578125" style="8"/>
    <col min="4" max="4" width="11.42578125" style="8" customWidth="1"/>
    <col min="5" max="5" width="11.42578125" style="8"/>
    <col min="6" max="16384" width="11.42578125" style="1"/>
  </cols>
  <sheetData>
    <row r="1" spans="1:5" ht="27" x14ac:dyDescent="0.3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 x14ac:dyDescent="0.3">
      <c r="A2" s="12" t="s">
        <v>5</v>
      </c>
      <c r="B2" s="13" t="s">
        <v>6</v>
      </c>
      <c r="C2" s="14">
        <v>1</v>
      </c>
      <c r="D2" s="13"/>
      <c r="E2" s="14">
        <v>1</v>
      </c>
    </row>
    <row r="3" spans="1:5" x14ac:dyDescent="0.3">
      <c r="A3" s="15"/>
      <c r="B3" s="13" t="s">
        <v>7</v>
      </c>
      <c r="C3" s="14">
        <v>4</v>
      </c>
      <c r="D3" s="13"/>
      <c r="E3" s="14">
        <v>4</v>
      </c>
    </row>
    <row r="4" spans="1:5" x14ac:dyDescent="0.3">
      <c r="A4" s="15"/>
      <c r="B4" s="13" t="s">
        <v>8</v>
      </c>
      <c r="C4" s="14">
        <v>53</v>
      </c>
      <c r="D4" s="14">
        <v>10</v>
      </c>
      <c r="E4" s="14">
        <v>63</v>
      </c>
    </row>
    <row r="5" spans="1:5" x14ac:dyDescent="0.3">
      <c r="A5" s="15"/>
      <c r="B5" s="13" t="s">
        <v>9</v>
      </c>
      <c r="C5" s="14">
        <v>6</v>
      </c>
      <c r="D5" s="14">
        <v>3</v>
      </c>
      <c r="E5" s="14">
        <v>9</v>
      </c>
    </row>
    <row r="6" spans="1:5" x14ac:dyDescent="0.3">
      <c r="A6" s="15"/>
      <c r="B6" s="13" t="s">
        <v>10</v>
      </c>
      <c r="C6" s="14">
        <v>6</v>
      </c>
      <c r="D6" s="14">
        <v>1</v>
      </c>
      <c r="E6" s="14">
        <v>7</v>
      </c>
    </row>
    <row r="7" spans="1:5" x14ac:dyDescent="0.3">
      <c r="A7" s="15"/>
      <c r="B7" s="13" t="s">
        <v>11</v>
      </c>
      <c r="C7" s="14">
        <v>5</v>
      </c>
      <c r="D7" s="13"/>
      <c r="E7" s="14">
        <v>5</v>
      </c>
    </row>
    <row r="8" spans="1:5" x14ac:dyDescent="0.3">
      <c r="A8" s="15"/>
      <c r="B8" s="13" t="s">
        <v>12</v>
      </c>
      <c r="C8" s="14">
        <v>4</v>
      </c>
      <c r="D8" s="14">
        <v>2</v>
      </c>
      <c r="E8" s="14">
        <v>6</v>
      </c>
    </row>
    <row r="9" spans="1:5" x14ac:dyDescent="0.3">
      <c r="A9" s="15"/>
      <c r="B9" s="13" t="s">
        <v>13</v>
      </c>
      <c r="C9" s="14">
        <v>21</v>
      </c>
      <c r="D9" s="14">
        <v>3</v>
      </c>
      <c r="E9" s="14">
        <v>24</v>
      </c>
    </row>
    <row r="10" spans="1:5" x14ac:dyDescent="0.3">
      <c r="A10" s="15"/>
      <c r="B10" s="13" t="s">
        <v>14</v>
      </c>
      <c r="C10" s="14">
        <v>21</v>
      </c>
      <c r="D10" s="14">
        <v>9</v>
      </c>
      <c r="E10" s="14">
        <v>30</v>
      </c>
    </row>
    <row r="11" spans="1:5" x14ac:dyDescent="0.3">
      <c r="A11" s="15"/>
      <c r="B11" s="13" t="s">
        <v>15</v>
      </c>
      <c r="C11" s="14">
        <v>5</v>
      </c>
      <c r="D11" s="14">
        <v>3</v>
      </c>
      <c r="E11" s="14">
        <v>8</v>
      </c>
    </row>
    <row r="12" spans="1:5" x14ac:dyDescent="0.3">
      <c r="A12" s="15"/>
      <c r="B12" s="13" t="s">
        <v>16</v>
      </c>
      <c r="C12" s="14">
        <v>6</v>
      </c>
      <c r="D12" s="14">
        <v>3</v>
      </c>
      <c r="E12" s="14">
        <v>9</v>
      </c>
    </row>
    <row r="13" spans="1:5" x14ac:dyDescent="0.3">
      <c r="A13" s="15"/>
      <c r="B13" s="13" t="s">
        <v>17</v>
      </c>
      <c r="C13" s="14">
        <v>3</v>
      </c>
      <c r="D13" s="13"/>
      <c r="E13" s="14">
        <v>3</v>
      </c>
    </row>
    <row r="14" spans="1:5" x14ac:dyDescent="0.3">
      <c r="A14" s="15"/>
      <c r="B14" s="13" t="s">
        <v>18</v>
      </c>
      <c r="C14" s="14">
        <v>2</v>
      </c>
      <c r="D14" s="13"/>
      <c r="E14" s="14">
        <v>2</v>
      </c>
    </row>
    <row r="15" spans="1:5" x14ac:dyDescent="0.3">
      <c r="A15" s="15"/>
      <c r="B15" s="13" t="s">
        <v>19</v>
      </c>
      <c r="C15" s="14">
        <v>1</v>
      </c>
      <c r="D15" s="13"/>
      <c r="E15" s="14">
        <v>1</v>
      </c>
    </row>
    <row r="16" spans="1:5" x14ac:dyDescent="0.3">
      <c r="A16" s="15"/>
      <c r="B16" s="13" t="s">
        <v>20</v>
      </c>
      <c r="C16" s="14">
        <v>1</v>
      </c>
      <c r="D16" s="13"/>
      <c r="E16" s="14">
        <v>1</v>
      </c>
    </row>
    <row r="17" spans="1:5" x14ac:dyDescent="0.3">
      <c r="A17" s="15"/>
      <c r="B17" s="13" t="s">
        <v>21</v>
      </c>
      <c r="C17" s="14">
        <v>2</v>
      </c>
      <c r="D17" s="13"/>
      <c r="E17" s="14">
        <v>2</v>
      </c>
    </row>
    <row r="18" spans="1:5" x14ac:dyDescent="0.3">
      <c r="A18" s="15"/>
      <c r="B18" s="13" t="s">
        <v>22</v>
      </c>
      <c r="C18" s="14">
        <v>5</v>
      </c>
      <c r="D18" s="13"/>
      <c r="E18" s="14">
        <v>5</v>
      </c>
    </row>
    <row r="19" spans="1:5" x14ac:dyDescent="0.3">
      <c r="A19" s="15"/>
      <c r="B19" s="13" t="s">
        <v>23</v>
      </c>
      <c r="C19" s="14">
        <v>32</v>
      </c>
      <c r="D19" s="14">
        <v>4</v>
      </c>
      <c r="E19" s="14">
        <v>36</v>
      </c>
    </row>
    <row r="20" spans="1:5" x14ac:dyDescent="0.3">
      <c r="A20" s="15"/>
      <c r="B20" s="13" t="s">
        <v>24</v>
      </c>
      <c r="C20" s="14">
        <v>7</v>
      </c>
      <c r="D20" s="14">
        <v>1</v>
      </c>
      <c r="E20" s="14">
        <v>8</v>
      </c>
    </row>
    <row r="21" spans="1:5" x14ac:dyDescent="0.3">
      <c r="A21" s="15"/>
      <c r="B21" s="13" t="s">
        <v>25</v>
      </c>
      <c r="C21" s="14">
        <v>0</v>
      </c>
      <c r="D21" s="14">
        <v>1</v>
      </c>
      <c r="E21" s="14">
        <v>1</v>
      </c>
    </row>
    <row r="22" spans="1:5" x14ac:dyDescent="0.3">
      <c r="A22" s="15"/>
      <c r="B22" s="13" t="s">
        <v>26</v>
      </c>
      <c r="C22" s="14">
        <v>1</v>
      </c>
      <c r="D22" s="13"/>
      <c r="E22" s="14">
        <v>1</v>
      </c>
    </row>
    <row r="23" spans="1:5" x14ac:dyDescent="0.3">
      <c r="A23" s="16"/>
      <c r="B23" s="13" t="s">
        <v>27</v>
      </c>
      <c r="C23" s="14">
        <v>1</v>
      </c>
      <c r="D23" s="13"/>
      <c r="E23" s="14">
        <v>1</v>
      </c>
    </row>
    <row r="24" spans="1:5" x14ac:dyDescent="0.3">
      <c r="A24" s="17" t="s">
        <v>28</v>
      </c>
      <c r="B24" s="18" t="s">
        <v>29</v>
      </c>
      <c r="C24" s="19">
        <v>0</v>
      </c>
      <c r="D24" s="19">
        <v>1</v>
      </c>
      <c r="E24" s="19">
        <v>1</v>
      </c>
    </row>
    <row r="25" spans="1:5" x14ac:dyDescent="0.3">
      <c r="A25" s="20"/>
      <c r="B25" s="18" t="s">
        <v>30</v>
      </c>
      <c r="C25" s="19">
        <v>21</v>
      </c>
      <c r="D25" s="19">
        <v>2</v>
      </c>
      <c r="E25" s="19">
        <v>23</v>
      </c>
    </row>
    <row r="26" spans="1:5" x14ac:dyDescent="0.3">
      <c r="A26" s="20"/>
      <c r="B26" s="18" t="s">
        <v>31</v>
      </c>
      <c r="C26" s="19">
        <v>14</v>
      </c>
      <c r="D26" s="18"/>
      <c r="E26" s="19">
        <v>14</v>
      </c>
    </row>
    <row r="27" spans="1:5" x14ac:dyDescent="0.3">
      <c r="A27" s="20"/>
      <c r="B27" s="18" t="s">
        <v>32</v>
      </c>
      <c r="C27" s="19">
        <v>9</v>
      </c>
      <c r="D27" s="18"/>
      <c r="E27" s="19">
        <v>9</v>
      </c>
    </row>
    <row r="28" spans="1:5" x14ac:dyDescent="0.3">
      <c r="A28" s="20"/>
      <c r="B28" s="18" t="s">
        <v>33</v>
      </c>
      <c r="C28" s="19">
        <v>1</v>
      </c>
      <c r="D28" s="18"/>
      <c r="E28" s="19">
        <v>1</v>
      </c>
    </row>
    <row r="29" spans="1:5" x14ac:dyDescent="0.3">
      <c r="A29" s="20"/>
      <c r="B29" s="18" t="s">
        <v>34</v>
      </c>
      <c r="C29" s="19">
        <v>1</v>
      </c>
      <c r="D29" s="19">
        <v>2</v>
      </c>
      <c r="E29" s="19">
        <v>3</v>
      </c>
    </row>
    <row r="30" spans="1:5" x14ac:dyDescent="0.3">
      <c r="A30" s="20"/>
      <c r="B30" s="18" t="s">
        <v>35</v>
      </c>
      <c r="C30" s="19">
        <v>1</v>
      </c>
      <c r="D30" s="18"/>
      <c r="E30" s="19">
        <v>1</v>
      </c>
    </row>
    <row r="31" spans="1:5" x14ac:dyDescent="0.3">
      <c r="A31" s="20"/>
      <c r="B31" s="18" t="s">
        <v>36</v>
      </c>
      <c r="C31" s="19">
        <v>1</v>
      </c>
      <c r="D31" s="18"/>
      <c r="E31" s="19">
        <v>1</v>
      </c>
    </row>
    <row r="32" spans="1:5" x14ac:dyDescent="0.3">
      <c r="A32" s="20"/>
      <c r="B32" s="18" t="s">
        <v>37</v>
      </c>
      <c r="C32" s="19">
        <v>30</v>
      </c>
      <c r="D32" s="18"/>
      <c r="E32" s="19">
        <v>30</v>
      </c>
    </row>
    <row r="33" spans="1:5" x14ac:dyDescent="0.3">
      <c r="A33" s="20"/>
      <c r="B33" s="18" t="s">
        <v>38</v>
      </c>
      <c r="C33" s="19">
        <v>6</v>
      </c>
      <c r="D33" s="18"/>
      <c r="E33" s="19">
        <v>6</v>
      </c>
    </row>
    <row r="34" spans="1:5" x14ac:dyDescent="0.3">
      <c r="A34" s="20"/>
      <c r="B34" s="18" t="s">
        <v>39</v>
      </c>
      <c r="C34" s="19">
        <v>2</v>
      </c>
      <c r="D34" s="19">
        <v>1</v>
      </c>
      <c r="E34" s="19">
        <v>3</v>
      </c>
    </row>
    <row r="35" spans="1:5" x14ac:dyDescent="0.3">
      <c r="A35" s="20"/>
      <c r="B35" s="18" t="s">
        <v>40</v>
      </c>
      <c r="C35" s="19">
        <v>9</v>
      </c>
      <c r="D35" s="19">
        <v>1</v>
      </c>
      <c r="E35" s="19">
        <v>10</v>
      </c>
    </row>
    <row r="36" spans="1:5" x14ac:dyDescent="0.3">
      <c r="A36" s="20"/>
      <c r="B36" s="18" t="s">
        <v>41</v>
      </c>
      <c r="C36" s="19">
        <v>1</v>
      </c>
      <c r="D36" s="18"/>
      <c r="E36" s="19">
        <v>1</v>
      </c>
    </row>
    <row r="37" spans="1:5" x14ac:dyDescent="0.3">
      <c r="A37" s="20"/>
      <c r="B37" s="18" t="s">
        <v>42</v>
      </c>
      <c r="C37" s="19">
        <v>46</v>
      </c>
      <c r="D37" s="19">
        <v>20</v>
      </c>
      <c r="E37" s="19">
        <v>66</v>
      </c>
    </row>
    <row r="38" spans="1:5" x14ac:dyDescent="0.3">
      <c r="A38" s="20"/>
      <c r="B38" s="18" t="s">
        <v>43</v>
      </c>
      <c r="C38" s="19">
        <v>1</v>
      </c>
      <c r="D38" s="18"/>
      <c r="E38" s="19">
        <v>1</v>
      </c>
    </row>
    <row r="39" spans="1:5" x14ac:dyDescent="0.3">
      <c r="A39" s="20"/>
      <c r="B39" s="18" t="s">
        <v>44</v>
      </c>
      <c r="C39" s="19">
        <v>2</v>
      </c>
      <c r="D39" s="18"/>
      <c r="E39" s="19">
        <v>2</v>
      </c>
    </row>
    <row r="40" spans="1:5" x14ac:dyDescent="0.3">
      <c r="A40" s="20"/>
      <c r="B40" s="18" t="s">
        <v>45</v>
      </c>
      <c r="C40" s="19">
        <v>2</v>
      </c>
      <c r="D40" s="19">
        <v>2</v>
      </c>
      <c r="E40" s="19">
        <v>4</v>
      </c>
    </row>
    <row r="41" spans="1:5" x14ac:dyDescent="0.3">
      <c r="A41" s="20"/>
      <c r="B41" s="18" t="s">
        <v>46</v>
      </c>
      <c r="C41" s="19">
        <v>5</v>
      </c>
      <c r="D41" s="18"/>
      <c r="E41" s="19">
        <v>5</v>
      </c>
    </row>
    <row r="42" spans="1:5" x14ac:dyDescent="0.3">
      <c r="A42" s="20"/>
      <c r="B42" s="18" t="s">
        <v>47</v>
      </c>
      <c r="C42" s="19">
        <v>8</v>
      </c>
      <c r="D42" s="18"/>
      <c r="E42" s="19">
        <v>8</v>
      </c>
    </row>
    <row r="43" spans="1:5" x14ac:dyDescent="0.3">
      <c r="A43" s="20"/>
      <c r="B43" s="18" t="s">
        <v>48</v>
      </c>
      <c r="C43" s="19">
        <v>1</v>
      </c>
      <c r="D43" s="19">
        <v>1</v>
      </c>
      <c r="E43" s="19">
        <v>2</v>
      </c>
    </row>
    <row r="44" spans="1:5" x14ac:dyDescent="0.3">
      <c r="A44" s="20"/>
      <c r="B44" s="18" t="s">
        <v>49</v>
      </c>
      <c r="C44" s="19">
        <v>3</v>
      </c>
      <c r="D44" s="18"/>
      <c r="E44" s="19">
        <v>3</v>
      </c>
    </row>
    <row r="45" spans="1:5" x14ac:dyDescent="0.3">
      <c r="A45" s="20"/>
      <c r="B45" s="18" t="s">
        <v>50</v>
      </c>
      <c r="C45" s="19">
        <v>1</v>
      </c>
      <c r="D45" s="18"/>
      <c r="E45" s="19">
        <v>1</v>
      </c>
    </row>
    <row r="46" spans="1:5" x14ac:dyDescent="0.3">
      <c r="A46" s="21"/>
      <c r="B46" s="18" t="s">
        <v>51</v>
      </c>
      <c r="C46" s="19">
        <v>1</v>
      </c>
      <c r="D46" s="18"/>
      <c r="E46" s="19">
        <v>1</v>
      </c>
    </row>
    <row r="47" spans="1:5" x14ac:dyDescent="0.3">
      <c r="A47" s="22" t="s">
        <v>52</v>
      </c>
      <c r="B47" s="23" t="s">
        <v>53</v>
      </c>
      <c r="C47" s="24">
        <v>0</v>
      </c>
      <c r="D47" s="24">
        <v>1</v>
      </c>
      <c r="E47" s="24">
        <v>1</v>
      </c>
    </row>
    <row r="48" spans="1:5" ht="27" x14ac:dyDescent="0.3">
      <c r="A48" s="25"/>
      <c r="B48" s="23" t="s">
        <v>54</v>
      </c>
      <c r="C48" s="24">
        <v>1</v>
      </c>
      <c r="D48" s="23"/>
      <c r="E48" s="24">
        <v>1</v>
      </c>
    </row>
    <row r="49" spans="1:5" x14ac:dyDescent="0.3">
      <c r="A49" s="25"/>
      <c r="B49" s="23" t="s">
        <v>55</v>
      </c>
      <c r="C49" s="24">
        <v>1</v>
      </c>
      <c r="D49" s="23"/>
      <c r="E49" s="24">
        <v>1</v>
      </c>
    </row>
    <row r="50" spans="1:5" x14ac:dyDescent="0.3">
      <c r="A50" s="25"/>
      <c r="B50" s="23" t="s">
        <v>56</v>
      </c>
      <c r="C50" s="24">
        <v>2</v>
      </c>
      <c r="D50" s="23"/>
      <c r="E50" s="24">
        <v>2</v>
      </c>
    </row>
    <row r="51" spans="1:5" ht="27" x14ac:dyDescent="0.3">
      <c r="A51" s="25"/>
      <c r="B51" s="23" t="s">
        <v>57</v>
      </c>
      <c r="C51" s="24">
        <v>1</v>
      </c>
      <c r="D51" s="23"/>
      <c r="E51" s="24">
        <v>1</v>
      </c>
    </row>
    <row r="52" spans="1:5" ht="27" x14ac:dyDescent="0.3">
      <c r="A52" s="25"/>
      <c r="B52" s="23" t="s">
        <v>58</v>
      </c>
      <c r="C52" s="24">
        <v>1</v>
      </c>
      <c r="D52" s="23"/>
      <c r="E52" s="24">
        <v>1</v>
      </c>
    </row>
    <row r="53" spans="1:5" x14ac:dyDescent="0.3">
      <c r="A53" s="25"/>
      <c r="B53" s="23" t="s">
        <v>59</v>
      </c>
      <c r="C53" s="24">
        <v>3</v>
      </c>
      <c r="D53" s="23"/>
      <c r="E53" s="24">
        <v>3</v>
      </c>
    </row>
    <row r="54" spans="1:5" x14ac:dyDescent="0.3">
      <c r="A54" s="25"/>
      <c r="B54" s="23" t="s">
        <v>60</v>
      </c>
      <c r="C54" s="24">
        <v>1</v>
      </c>
      <c r="D54" s="23"/>
      <c r="E54" s="24">
        <v>1</v>
      </c>
    </row>
    <row r="55" spans="1:5" x14ac:dyDescent="0.3">
      <c r="A55" s="25"/>
      <c r="B55" s="23" t="s">
        <v>61</v>
      </c>
      <c r="C55" s="24">
        <v>1</v>
      </c>
      <c r="D55" s="23"/>
      <c r="E55" s="24">
        <v>1</v>
      </c>
    </row>
    <row r="56" spans="1:5" x14ac:dyDescent="0.3">
      <c r="A56" s="25"/>
      <c r="B56" s="23" t="s">
        <v>62</v>
      </c>
      <c r="C56" s="24">
        <v>1</v>
      </c>
      <c r="D56" s="23"/>
      <c r="E56" s="24">
        <v>1</v>
      </c>
    </row>
    <row r="57" spans="1:5" x14ac:dyDescent="0.3">
      <c r="A57" s="26"/>
      <c r="B57" s="23" t="s">
        <v>63</v>
      </c>
      <c r="C57" s="24">
        <v>19</v>
      </c>
      <c r="D57" s="24">
        <v>1</v>
      </c>
      <c r="E57" s="24">
        <v>20</v>
      </c>
    </row>
    <row r="58" spans="1:5" x14ac:dyDescent="0.3">
      <c r="A58" s="33" t="s">
        <v>64</v>
      </c>
      <c r="B58" s="28" t="s">
        <v>65</v>
      </c>
      <c r="C58" s="29">
        <v>13</v>
      </c>
      <c r="D58" s="28"/>
      <c r="E58" s="29">
        <v>13</v>
      </c>
    </row>
    <row r="59" spans="1:5" x14ac:dyDescent="0.3">
      <c r="A59" s="33"/>
      <c r="B59" s="28" t="s">
        <v>66</v>
      </c>
      <c r="C59" s="29">
        <v>23</v>
      </c>
      <c r="D59" s="29">
        <v>75</v>
      </c>
      <c r="E59" s="29">
        <v>98</v>
      </c>
    </row>
    <row r="60" spans="1:5" x14ac:dyDescent="0.3">
      <c r="A60" s="33"/>
      <c r="B60" s="28" t="s">
        <v>67</v>
      </c>
      <c r="C60" s="29">
        <v>3</v>
      </c>
      <c r="D60" s="29">
        <v>2</v>
      </c>
      <c r="E60" s="29">
        <v>5</v>
      </c>
    </row>
    <row r="61" spans="1:5" x14ac:dyDescent="0.3">
      <c r="A61" s="33"/>
      <c r="B61" s="28" t="s">
        <v>68</v>
      </c>
      <c r="C61" s="29">
        <v>19</v>
      </c>
      <c r="D61" s="29">
        <v>1</v>
      </c>
      <c r="E61" s="29">
        <v>20</v>
      </c>
    </row>
    <row r="62" spans="1:5" x14ac:dyDescent="0.3">
      <c r="A62" s="33"/>
      <c r="B62" s="28" t="s">
        <v>69</v>
      </c>
      <c r="C62" s="29">
        <v>4</v>
      </c>
      <c r="D62" s="28"/>
      <c r="E62" s="29">
        <v>4</v>
      </c>
    </row>
    <row r="63" spans="1:5" x14ac:dyDescent="0.3">
      <c r="A63" s="34" t="s">
        <v>70</v>
      </c>
      <c r="B63" s="31" t="s">
        <v>71</v>
      </c>
      <c r="C63" s="30">
        <v>81</v>
      </c>
      <c r="D63" s="30">
        <v>24</v>
      </c>
      <c r="E63" s="30">
        <v>105</v>
      </c>
    </row>
    <row r="64" spans="1:5" x14ac:dyDescent="0.3">
      <c r="A64" s="32" t="s">
        <v>72</v>
      </c>
      <c r="B64" s="13" t="s">
        <v>73</v>
      </c>
      <c r="C64" s="14">
        <v>3</v>
      </c>
      <c r="D64" s="13"/>
      <c r="E64" s="14">
        <v>3</v>
      </c>
    </row>
    <row r="65" spans="1:5" x14ac:dyDescent="0.3">
      <c r="A65" s="32"/>
      <c r="B65" s="13" t="s">
        <v>74</v>
      </c>
      <c r="C65" s="14">
        <v>7</v>
      </c>
      <c r="D65" s="14">
        <v>1</v>
      </c>
      <c r="E65" s="14">
        <v>8</v>
      </c>
    </row>
    <row r="66" spans="1:5" x14ac:dyDescent="0.3">
      <c r="A66" s="32"/>
      <c r="B66" s="13" t="s">
        <v>75</v>
      </c>
      <c r="C66" s="14">
        <v>2</v>
      </c>
      <c r="D66" s="13"/>
      <c r="E66" s="14">
        <v>2</v>
      </c>
    </row>
    <row r="67" spans="1:5" x14ac:dyDescent="0.3">
      <c r="A67" s="32"/>
      <c r="B67" s="13" t="s">
        <v>76</v>
      </c>
      <c r="C67" s="14">
        <v>127</v>
      </c>
      <c r="D67" s="14">
        <v>9</v>
      </c>
      <c r="E67" s="14">
        <v>136</v>
      </c>
    </row>
    <row r="68" spans="1:5" x14ac:dyDescent="0.3">
      <c r="A68" s="32"/>
      <c r="B68" s="13" t="s">
        <v>77</v>
      </c>
      <c r="C68" s="14">
        <v>36</v>
      </c>
      <c r="D68" s="13"/>
      <c r="E68" s="14">
        <v>36</v>
      </c>
    </row>
    <row r="69" spans="1:5" x14ac:dyDescent="0.3">
      <c r="A69" s="32"/>
      <c r="B69" s="13" t="s">
        <v>78</v>
      </c>
      <c r="C69" s="14">
        <v>18</v>
      </c>
      <c r="D69" s="14">
        <v>1</v>
      </c>
      <c r="E69" s="14">
        <v>19</v>
      </c>
    </row>
    <row r="70" spans="1:5" x14ac:dyDescent="0.3">
      <c r="A70" s="32"/>
      <c r="B70" s="13" t="s">
        <v>79</v>
      </c>
      <c r="C70" s="14">
        <v>2</v>
      </c>
      <c r="D70" s="13"/>
      <c r="E70" s="14">
        <v>2</v>
      </c>
    </row>
    <row r="71" spans="1:5" x14ac:dyDescent="0.3">
      <c r="A71" s="32"/>
      <c r="B71" s="13" t="s">
        <v>80</v>
      </c>
      <c r="C71" s="14">
        <v>8</v>
      </c>
      <c r="D71" s="13"/>
      <c r="E71" s="14">
        <v>8</v>
      </c>
    </row>
    <row r="72" spans="1:5" x14ac:dyDescent="0.3">
      <c r="A72" s="32"/>
      <c r="B72" s="13" t="s">
        <v>81</v>
      </c>
      <c r="C72" s="14">
        <v>8</v>
      </c>
      <c r="D72" s="13"/>
      <c r="E72" s="14">
        <v>8</v>
      </c>
    </row>
    <row r="73" spans="1:5" x14ac:dyDescent="0.3">
      <c r="A73" s="32"/>
      <c r="B73" s="13" t="s">
        <v>82</v>
      </c>
      <c r="C73" s="14">
        <v>5</v>
      </c>
      <c r="D73" s="13"/>
      <c r="E73" s="14">
        <v>5</v>
      </c>
    </row>
    <row r="74" spans="1:5" x14ac:dyDescent="0.3">
      <c r="A74" s="32"/>
      <c r="B74" s="13" t="s">
        <v>83</v>
      </c>
      <c r="C74" s="14">
        <v>2</v>
      </c>
      <c r="D74" s="13"/>
      <c r="E74" s="14">
        <v>2</v>
      </c>
    </row>
    <row r="75" spans="1:5" x14ac:dyDescent="0.3">
      <c r="A75" s="32"/>
      <c r="B75" s="13" t="s">
        <v>84</v>
      </c>
      <c r="C75" s="14">
        <v>6</v>
      </c>
      <c r="D75" s="13"/>
      <c r="E75" s="14">
        <v>6</v>
      </c>
    </row>
    <row r="76" spans="1:5" x14ac:dyDescent="0.3">
      <c r="A76" s="32"/>
      <c r="B76" s="13" t="s">
        <v>85</v>
      </c>
      <c r="C76" s="14">
        <v>4</v>
      </c>
      <c r="D76" s="13"/>
      <c r="E76" s="14">
        <v>4</v>
      </c>
    </row>
    <row r="77" spans="1:5" x14ac:dyDescent="0.3">
      <c r="A77" s="32"/>
      <c r="B77" s="13" t="s">
        <v>86</v>
      </c>
      <c r="C77" s="14">
        <v>2</v>
      </c>
      <c r="D77" s="13"/>
      <c r="E77" s="14">
        <v>2</v>
      </c>
    </row>
    <row r="78" spans="1:5" x14ac:dyDescent="0.3">
      <c r="A78" s="32"/>
      <c r="B78" s="13" t="s">
        <v>87</v>
      </c>
      <c r="C78" s="14">
        <v>1</v>
      </c>
      <c r="D78" s="13"/>
      <c r="E78" s="14">
        <v>1</v>
      </c>
    </row>
    <row r="79" spans="1:5" x14ac:dyDescent="0.3">
      <c r="A79" s="32"/>
      <c r="B79" s="13" t="s">
        <v>88</v>
      </c>
      <c r="C79" s="14">
        <v>1</v>
      </c>
      <c r="D79" s="13"/>
      <c r="E79" s="14">
        <v>1</v>
      </c>
    </row>
    <row r="80" spans="1:5" x14ac:dyDescent="0.3">
      <c r="A80" s="32"/>
      <c r="B80" s="13" t="s">
        <v>89</v>
      </c>
      <c r="C80" s="14">
        <v>7</v>
      </c>
      <c r="D80" s="13"/>
      <c r="E80" s="14">
        <v>7</v>
      </c>
    </row>
    <row r="81" spans="1:5" x14ac:dyDescent="0.3">
      <c r="A81" s="32"/>
      <c r="B81" s="13" t="s">
        <v>90</v>
      </c>
      <c r="C81" s="14">
        <v>9</v>
      </c>
      <c r="D81" s="13"/>
      <c r="E81" s="14">
        <v>9</v>
      </c>
    </row>
    <row r="82" spans="1:5" x14ac:dyDescent="0.3">
      <c r="A82" s="32"/>
      <c r="B82" s="13" t="s">
        <v>91</v>
      </c>
      <c r="C82" s="14">
        <v>0</v>
      </c>
      <c r="D82" s="14">
        <v>1</v>
      </c>
      <c r="E82" s="14">
        <v>1</v>
      </c>
    </row>
    <row r="83" spans="1:5" x14ac:dyDescent="0.3">
      <c r="A83" s="32"/>
      <c r="B83" s="13" t="s">
        <v>92</v>
      </c>
      <c r="C83" s="14">
        <v>1</v>
      </c>
      <c r="D83" s="13"/>
      <c r="E83" s="14">
        <v>1</v>
      </c>
    </row>
    <row r="84" spans="1:5" x14ac:dyDescent="0.3">
      <c r="A84" s="32"/>
      <c r="B84" s="13" t="s">
        <v>93</v>
      </c>
      <c r="C84" s="14">
        <v>11</v>
      </c>
      <c r="D84" s="14">
        <v>7</v>
      </c>
      <c r="E84" s="14">
        <v>18</v>
      </c>
    </row>
    <row r="85" spans="1:5" x14ac:dyDescent="0.3">
      <c r="A85" s="17" t="s">
        <v>94</v>
      </c>
      <c r="B85" s="18" t="s">
        <v>95</v>
      </c>
      <c r="C85" s="19">
        <v>1</v>
      </c>
      <c r="D85" s="19"/>
      <c r="E85" s="19">
        <v>1</v>
      </c>
    </row>
    <row r="86" spans="1:5" x14ac:dyDescent="0.3">
      <c r="A86" s="20"/>
      <c r="B86" s="18" t="s">
        <v>96</v>
      </c>
      <c r="C86" s="19">
        <v>20</v>
      </c>
      <c r="D86" s="19">
        <v>2</v>
      </c>
      <c r="E86" s="19">
        <v>22</v>
      </c>
    </row>
    <row r="87" spans="1:5" x14ac:dyDescent="0.3">
      <c r="A87" s="20"/>
      <c r="B87" s="18" t="s">
        <v>97</v>
      </c>
      <c r="C87" s="19">
        <v>21</v>
      </c>
      <c r="D87" s="19">
        <v>2</v>
      </c>
      <c r="E87" s="19">
        <v>23</v>
      </c>
    </row>
    <row r="88" spans="1:5" x14ac:dyDescent="0.3">
      <c r="A88" s="20"/>
      <c r="B88" s="18" t="s">
        <v>98</v>
      </c>
      <c r="C88" s="19">
        <v>1</v>
      </c>
      <c r="D88" s="19"/>
      <c r="E88" s="19">
        <v>1</v>
      </c>
    </row>
    <row r="89" spans="1:5" x14ac:dyDescent="0.3">
      <c r="A89" s="20"/>
      <c r="B89" s="18" t="s">
        <v>99</v>
      </c>
      <c r="C89" s="19">
        <v>2</v>
      </c>
      <c r="D89" s="19"/>
      <c r="E89" s="19">
        <v>2</v>
      </c>
    </row>
    <row r="90" spans="1:5" x14ac:dyDescent="0.3">
      <c r="A90" s="20"/>
      <c r="B90" s="18" t="s">
        <v>100</v>
      </c>
      <c r="C90" s="19">
        <v>1</v>
      </c>
      <c r="D90" s="19"/>
      <c r="E90" s="19">
        <v>1</v>
      </c>
    </row>
    <row r="91" spans="1:5" x14ac:dyDescent="0.3">
      <c r="A91" s="20"/>
      <c r="B91" s="18" t="s">
        <v>101</v>
      </c>
      <c r="C91" s="19">
        <v>15</v>
      </c>
      <c r="D91" s="19">
        <v>4</v>
      </c>
      <c r="E91" s="19">
        <v>19</v>
      </c>
    </row>
    <row r="92" spans="1:5" x14ac:dyDescent="0.3">
      <c r="A92" s="20"/>
      <c r="B92" s="18" t="s">
        <v>102</v>
      </c>
      <c r="C92" s="19">
        <v>60</v>
      </c>
      <c r="D92" s="19">
        <v>5</v>
      </c>
      <c r="E92" s="19">
        <v>65</v>
      </c>
    </row>
    <row r="93" spans="1:5" x14ac:dyDescent="0.3">
      <c r="A93" s="20"/>
      <c r="B93" s="18" t="s">
        <v>103</v>
      </c>
      <c r="C93" s="19">
        <v>7</v>
      </c>
      <c r="D93" s="19"/>
      <c r="E93" s="19">
        <v>7</v>
      </c>
    </row>
    <row r="94" spans="1:5" x14ac:dyDescent="0.3">
      <c r="A94" s="20"/>
      <c r="B94" s="18" t="s">
        <v>104</v>
      </c>
      <c r="C94" s="19">
        <v>1</v>
      </c>
      <c r="D94" s="19"/>
      <c r="E94" s="19">
        <v>1</v>
      </c>
    </row>
    <row r="95" spans="1:5" x14ac:dyDescent="0.3">
      <c r="A95" s="20"/>
      <c r="B95" s="18" t="s">
        <v>105</v>
      </c>
      <c r="C95" s="19">
        <v>3</v>
      </c>
      <c r="D95" s="19"/>
      <c r="E95" s="19">
        <v>3</v>
      </c>
    </row>
    <row r="96" spans="1:5" x14ac:dyDescent="0.3">
      <c r="A96" s="20"/>
      <c r="B96" s="18" t="s">
        <v>106</v>
      </c>
      <c r="C96" s="19">
        <v>19</v>
      </c>
      <c r="D96" s="19">
        <v>4</v>
      </c>
      <c r="E96" s="19">
        <v>23</v>
      </c>
    </row>
    <row r="97" spans="1:5" x14ac:dyDescent="0.3">
      <c r="A97" s="20"/>
      <c r="B97" s="18" t="s">
        <v>107</v>
      </c>
      <c r="C97" s="19">
        <v>12</v>
      </c>
      <c r="D97" s="19">
        <v>2</v>
      </c>
      <c r="E97" s="19">
        <v>14</v>
      </c>
    </row>
    <row r="98" spans="1:5" x14ac:dyDescent="0.3">
      <c r="A98" s="20"/>
      <c r="B98" s="18" t="s">
        <v>108</v>
      </c>
      <c r="C98" s="19">
        <v>1</v>
      </c>
      <c r="D98" s="19">
        <v>1</v>
      </c>
      <c r="E98" s="19">
        <v>2</v>
      </c>
    </row>
    <row r="99" spans="1:5" x14ac:dyDescent="0.3">
      <c r="A99" s="20"/>
      <c r="B99" s="18" t="s">
        <v>109</v>
      </c>
      <c r="C99" s="19">
        <v>8</v>
      </c>
      <c r="D99" s="19">
        <v>1</v>
      </c>
      <c r="E99" s="19">
        <v>9</v>
      </c>
    </row>
    <row r="100" spans="1:5" x14ac:dyDescent="0.3">
      <c r="A100" s="20"/>
      <c r="B100" s="18" t="s">
        <v>110</v>
      </c>
      <c r="C100" s="19">
        <v>1</v>
      </c>
      <c r="D100" s="19"/>
      <c r="E100" s="19">
        <v>1</v>
      </c>
    </row>
    <row r="101" spans="1:5" x14ac:dyDescent="0.3">
      <c r="A101" s="20"/>
      <c r="B101" s="18" t="s">
        <v>111</v>
      </c>
      <c r="C101" s="19">
        <v>3</v>
      </c>
      <c r="D101" s="19"/>
      <c r="E101" s="19">
        <v>3</v>
      </c>
    </row>
    <row r="102" spans="1:5" x14ac:dyDescent="0.3">
      <c r="A102" s="20"/>
      <c r="B102" s="18" t="s">
        <v>112</v>
      </c>
      <c r="C102" s="19">
        <v>1</v>
      </c>
      <c r="D102" s="19"/>
      <c r="E102" s="19">
        <v>1</v>
      </c>
    </row>
    <row r="103" spans="1:5" x14ac:dyDescent="0.3">
      <c r="A103" s="20"/>
      <c r="B103" s="18" t="s">
        <v>113</v>
      </c>
      <c r="C103" s="19">
        <v>1</v>
      </c>
      <c r="D103" s="19"/>
      <c r="E103" s="19">
        <v>1</v>
      </c>
    </row>
    <row r="104" spans="1:5" x14ac:dyDescent="0.3">
      <c r="A104" s="20"/>
      <c r="B104" s="18" t="s">
        <v>114</v>
      </c>
      <c r="C104" s="19">
        <v>4</v>
      </c>
      <c r="D104" s="19"/>
      <c r="E104" s="19">
        <v>4</v>
      </c>
    </row>
    <row r="105" spans="1:5" x14ac:dyDescent="0.3">
      <c r="A105" s="20"/>
      <c r="B105" s="18" t="s">
        <v>115</v>
      </c>
      <c r="C105" s="19">
        <v>5</v>
      </c>
      <c r="D105" s="19">
        <v>1</v>
      </c>
      <c r="E105" s="19">
        <v>6</v>
      </c>
    </row>
    <row r="106" spans="1:5" x14ac:dyDescent="0.3">
      <c r="A106" s="20"/>
      <c r="B106" s="18" t="s">
        <v>116</v>
      </c>
      <c r="C106" s="19">
        <v>7</v>
      </c>
      <c r="D106" s="19">
        <v>1</v>
      </c>
      <c r="E106" s="19">
        <v>8</v>
      </c>
    </row>
    <row r="107" spans="1:5" x14ac:dyDescent="0.3">
      <c r="A107" s="21"/>
      <c r="B107" s="18" t="s">
        <v>117</v>
      </c>
      <c r="C107" s="19">
        <v>1</v>
      </c>
      <c r="D107" s="19"/>
      <c r="E107" s="19">
        <v>1</v>
      </c>
    </row>
    <row r="108" spans="1:5" x14ac:dyDescent="0.3">
      <c r="A108" s="22" t="s">
        <v>118</v>
      </c>
      <c r="B108" s="23" t="s">
        <v>119</v>
      </c>
      <c r="C108" s="24">
        <v>1</v>
      </c>
      <c r="D108" s="23"/>
      <c r="E108" s="24">
        <v>1</v>
      </c>
    </row>
    <row r="109" spans="1:5" x14ac:dyDescent="0.3">
      <c r="A109" s="25"/>
      <c r="B109" s="23" t="s">
        <v>120</v>
      </c>
      <c r="C109" s="24">
        <v>2</v>
      </c>
      <c r="D109" s="23"/>
      <c r="E109" s="24">
        <v>2</v>
      </c>
    </row>
    <row r="110" spans="1:5" x14ac:dyDescent="0.3">
      <c r="A110" s="25"/>
      <c r="B110" s="23" t="s">
        <v>121</v>
      </c>
      <c r="C110" s="24">
        <v>9</v>
      </c>
      <c r="D110" s="23"/>
      <c r="E110" s="24">
        <v>9</v>
      </c>
    </row>
    <row r="111" spans="1:5" x14ac:dyDescent="0.3">
      <c r="A111" s="25"/>
      <c r="B111" s="23" t="s">
        <v>122</v>
      </c>
      <c r="C111" s="24">
        <v>11</v>
      </c>
      <c r="D111" s="23"/>
      <c r="E111" s="24">
        <v>11</v>
      </c>
    </row>
    <row r="112" spans="1:5" x14ac:dyDescent="0.3">
      <c r="A112" s="25"/>
      <c r="B112" s="23" t="s">
        <v>123</v>
      </c>
      <c r="C112" s="24">
        <v>6</v>
      </c>
      <c r="D112" s="23"/>
      <c r="E112" s="24">
        <v>6</v>
      </c>
    </row>
    <row r="113" spans="1:5" x14ac:dyDescent="0.3">
      <c r="A113" s="25"/>
      <c r="B113" s="23" t="s">
        <v>124</v>
      </c>
      <c r="C113" s="24">
        <v>7</v>
      </c>
      <c r="D113" s="23"/>
      <c r="E113" s="24">
        <v>7</v>
      </c>
    </row>
    <row r="114" spans="1:5" x14ac:dyDescent="0.3">
      <c r="A114" s="25"/>
      <c r="B114" s="23" t="s">
        <v>125</v>
      </c>
      <c r="C114" s="24">
        <v>3</v>
      </c>
      <c r="D114" s="23"/>
      <c r="E114" s="24">
        <v>3</v>
      </c>
    </row>
    <row r="115" spans="1:5" x14ac:dyDescent="0.3">
      <c r="A115" s="25"/>
      <c r="B115" s="23" t="s">
        <v>126</v>
      </c>
      <c r="C115" s="24">
        <v>2</v>
      </c>
      <c r="D115" s="23"/>
      <c r="E115" s="24">
        <v>2</v>
      </c>
    </row>
    <row r="116" spans="1:5" x14ac:dyDescent="0.3">
      <c r="A116" s="25"/>
      <c r="B116" s="23" t="s">
        <v>127</v>
      </c>
      <c r="C116" s="24">
        <v>6</v>
      </c>
      <c r="D116" s="24">
        <v>1</v>
      </c>
      <c r="E116" s="24">
        <v>7</v>
      </c>
    </row>
    <row r="117" spans="1:5" x14ac:dyDescent="0.3">
      <c r="A117" s="25"/>
      <c r="B117" s="23" t="s">
        <v>128</v>
      </c>
      <c r="C117" s="24">
        <v>2</v>
      </c>
      <c r="D117" s="23"/>
      <c r="E117" s="24">
        <v>2</v>
      </c>
    </row>
    <row r="118" spans="1:5" x14ac:dyDescent="0.3">
      <c r="A118" s="25"/>
      <c r="B118" s="23" t="s">
        <v>129</v>
      </c>
      <c r="C118" s="24">
        <v>23</v>
      </c>
      <c r="D118" s="24">
        <v>4</v>
      </c>
      <c r="E118" s="24">
        <v>27</v>
      </c>
    </row>
    <row r="119" spans="1:5" x14ac:dyDescent="0.3">
      <c r="A119" s="25"/>
      <c r="B119" s="23" t="s">
        <v>130</v>
      </c>
      <c r="C119" s="24">
        <v>2</v>
      </c>
      <c r="D119" s="23"/>
      <c r="E119" s="24">
        <v>2</v>
      </c>
    </row>
    <row r="120" spans="1:5" x14ac:dyDescent="0.3">
      <c r="A120" s="25"/>
      <c r="B120" s="23" t="s">
        <v>131</v>
      </c>
      <c r="C120" s="24">
        <v>2</v>
      </c>
      <c r="D120" s="23"/>
      <c r="E120" s="24">
        <v>2</v>
      </c>
    </row>
    <row r="121" spans="1:5" x14ac:dyDescent="0.3">
      <c r="A121" s="25"/>
      <c r="B121" s="23" t="s">
        <v>132</v>
      </c>
      <c r="C121" s="24">
        <v>5</v>
      </c>
      <c r="D121" s="23"/>
      <c r="E121" s="24">
        <v>5</v>
      </c>
    </row>
    <row r="122" spans="1:5" x14ac:dyDescent="0.3">
      <c r="A122" s="25"/>
      <c r="B122" s="23" t="s">
        <v>133</v>
      </c>
      <c r="C122" s="24">
        <v>2</v>
      </c>
      <c r="D122" s="23"/>
      <c r="E122" s="24">
        <v>2</v>
      </c>
    </row>
    <row r="123" spans="1:5" x14ac:dyDescent="0.3">
      <c r="A123" s="25"/>
      <c r="B123" s="23" t="s">
        <v>134</v>
      </c>
      <c r="C123" s="24">
        <v>1</v>
      </c>
      <c r="D123" s="23"/>
      <c r="E123" s="24">
        <v>1</v>
      </c>
    </row>
    <row r="124" spans="1:5" x14ac:dyDescent="0.3">
      <c r="A124" s="25"/>
      <c r="B124" s="23" t="s">
        <v>135</v>
      </c>
      <c r="C124" s="24">
        <v>1</v>
      </c>
      <c r="D124" s="23"/>
      <c r="E124" s="24">
        <v>1</v>
      </c>
    </row>
    <row r="125" spans="1:5" x14ac:dyDescent="0.3">
      <c r="A125" s="25"/>
      <c r="B125" s="23" t="s">
        <v>136</v>
      </c>
      <c r="C125" s="24">
        <v>1</v>
      </c>
      <c r="D125" s="23"/>
      <c r="E125" s="24">
        <v>1</v>
      </c>
    </row>
    <row r="126" spans="1:5" x14ac:dyDescent="0.3">
      <c r="A126" s="25"/>
      <c r="B126" s="23" t="s">
        <v>137</v>
      </c>
      <c r="C126" s="24">
        <v>1</v>
      </c>
      <c r="D126" s="23"/>
      <c r="E126" s="24">
        <v>1</v>
      </c>
    </row>
    <row r="127" spans="1:5" x14ac:dyDescent="0.3">
      <c r="A127" s="25"/>
      <c r="B127" s="23" t="s">
        <v>138</v>
      </c>
      <c r="C127" s="24">
        <v>60</v>
      </c>
      <c r="D127" s="24">
        <v>2</v>
      </c>
      <c r="E127" s="24">
        <v>62</v>
      </c>
    </row>
    <row r="128" spans="1:5" x14ac:dyDescent="0.3">
      <c r="A128" s="25"/>
      <c r="B128" s="23" t="s">
        <v>139</v>
      </c>
      <c r="C128" s="24">
        <v>1</v>
      </c>
      <c r="D128" s="23"/>
      <c r="E128" s="24">
        <v>1</v>
      </c>
    </row>
    <row r="129" spans="1:5" x14ac:dyDescent="0.3">
      <c r="A129" s="25"/>
      <c r="B129" s="23" t="s">
        <v>140</v>
      </c>
      <c r="C129" s="24">
        <v>5</v>
      </c>
      <c r="D129" s="23"/>
      <c r="E129" s="24">
        <v>5</v>
      </c>
    </row>
    <row r="130" spans="1:5" x14ac:dyDescent="0.3">
      <c r="A130" s="25"/>
      <c r="B130" s="23" t="s">
        <v>141</v>
      </c>
      <c r="C130" s="24">
        <v>1</v>
      </c>
      <c r="D130" s="23"/>
      <c r="E130" s="24">
        <v>1</v>
      </c>
    </row>
    <row r="131" spans="1:5" x14ac:dyDescent="0.3">
      <c r="A131" s="25"/>
      <c r="B131" s="23" t="s">
        <v>142</v>
      </c>
      <c r="C131" s="24">
        <v>3</v>
      </c>
      <c r="D131" s="23"/>
      <c r="E131" s="24">
        <v>3</v>
      </c>
    </row>
    <row r="132" spans="1:5" x14ac:dyDescent="0.3">
      <c r="A132" s="25"/>
      <c r="B132" s="23" t="s">
        <v>143</v>
      </c>
      <c r="C132" s="24">
        <v>7</v>
      </c>
      <c r="D132" s="23"/>
      <c r="E132" s="24">
        <v>7</v>
      </c>
    </row>
    <row r="133" spans="1:5" x14ac:dyDescent="0.3">
      <c r="A133" s="25"/>
      <c r="B133" s="23" t="s">
        <v>144</v>
      </c>
      <c r="C133" s="24">
        <v>18</v>
      </c>
      <c r="D133" s="24">
        <v>1</v>
      </c>
      <c r="E133" s="24">
        <v>19</v>
      </c>
    </row>
    <row r="134" spans="1:5" x14ac:dyDescent="0.3">
      <c r="A134" s="25"/>
      <c r="B134" s="23" t="s">
        <v>145</v>
      </c>
      <c r="C134" s="24">
        <v>3</v>
      </c>
      <c r="D134" s="23"/>
      <c r="E134" s="24">
        <v>3</v>
      </c>
    </row>
    <row r="135" spans="1:5" x14ac:dyDescent="0.3">
      <c r="A135" s="25"/>
      <c r="B135" s="23" t="s">
        <v>146</v>
      </c>
      <c r="C135" s="24">
        <v>15</v>
      </c>
      <c r="D135" s="24">
        <v>3</v>
      </c>
      <c r="E135" s="24">
        <v>18</v>
      </c>
    </row>
    <row r="136" spans="1:5" x14ac:dyDescent="0.3">
      <c r="A136" s="25"/>
      <c r="B136" s="23" t="s">
        <v>147</v>
      </c>
      <c r="C136" s="24">
        <v>1</v>
      </c>
      <c r="D136" s="23"/>
      <c r="E136" s="24">
        <v>1</v>
      </c>
    </row>
    <row r="137" spans="1:5" x14ac:dyDescent="0.3">
      <c r="A137" s="25"/>
      <c r="B137" s="23" t="s">
        <v>148</v>
      </c>
      <c r="C137" s="24">
        <v>2</v>
      </c>
      <c r="D137" s="23"/>
      <c r="E137" s="24">
        <v>2</v>
      </c>
    </row>
    <row r="138" spans="1:5" x14ac:dyDescent="0.3">
      <c r="A138" s="25"/>
      <c r="B138" s="23" t="s">
        <v>149</v>
      </c>
      <c r="C138" s="24">
        <v>3</v>
      </c>
      <c r="D138" s="24">
        <v>1</v>
      </c>
      <c r="E138" s="24">
        <v>4</v>
      </c>
    </row>
    <row r="139" spans="1:5" x14ac:dyDescent="0.3">
      <c r="A139" s="25"/>
      <c r="B139" s="23" t="s">
        <v>150</v>
      </c>
      <c r="C139" s="24">
        <v>9</v>
      </c>
      <c r="D139" s="24">
        <v>3</v>
      </c>
      <c r="E139" s="24">
        <v>12</v>
      </c>
    </row>
    <row r="140" spans="1:5" x14ac:dyDescent="0.3">
      <c r="A140" s="25"/>
      <c r="B140" s="23" t="s">
        <v>151</v>
      </c>
      <c r="C140" s="24">
        <v>1</v>
      </c>
      <c r="D140" s="23"/>
      <c r="E140" s="24">
        <v>1</v>
      </c>
    </row>
    <row r="141" spans="1:5" x14ac:dyDescent="0.3">
      <c r="A141" s="25"/>
      <c r="B141" s="23" t="s">
        <v>152</v>
      </c>
      <c r="C141" s="24">
        <v>7</v>
      </c>
      <c r="D141" s="23"/>
      <c r="E141" s="24">
        <v>7</v>
      </c>
    </row>
    <row r="142" spans="1:5" x14ac:dyDescent="0.3">
      <c r="A142" s="25"/>
      <c r="B142" s="23" t="s">
        <v>153</v>
      </c>
      <c r="C142" s="24">
        <v>0</v>
      </c>
      <c r="D142" s="24">
        <v>1</v>
      </c>
      <c r="E142" s="24">
        <v>1</v>
      </c>
    </row>
    <row r="143" spans="1:5" x14ac:dyDescent="0.3">
      <c r="A143" s="25"/>
      <c r="B143" s="23" t="s">
        <v>154</v>
      </c>
      <c r="C143" s="24">
        <v>4</v>
      </c>
      <c r="D143" s="23"/>
      <c r="E143" s="24">
        <v>4</v>
      </c>
    </row>
    <row r="144" spans="1:5" x14ac:dyDescent="0.3">
      <c r="A144" s="25"/>
      <c r="B144" s="23" t="s">
        <v>155</v>
      </c>
      <c r="C144" s="24">
        <v>1</v>
      </c>
      <c r="D144" s="23"/>
      <c r="E144" s="24">
        <v>1</v>
      </c>
    </row>
    <row r="145" spans="1:5" x14ac:dyDescent="0.3">
      <c r="A145" s="25"/>
      <c r="B145" s="23" t="s">
        <v>156</v>
      </c>
      <c r="C145" s="24">
        <v>4</v>
      </c>
      <c r="D145" s="23"/>
      <c r="E145" s="24">
        <v>4</v>
      </c>
    </row>
    <row r="146" spans="1:5" x14ac:dyDescent="0.3">
      <c r="A146" s="25"/>
      <c r="B146" s="23" t="s">
        <v>157</v>
      </c>
      <c r="C146" s="24">
        <v>35</v>
      </c>
      <c r="D146" s="23"/>
      <c r="E146" s="24">
        <v>35</v>
      </c>
    </row>
    <row r="147" spans="1:5" x14ac:dyDescent="0.3">
      <c r="A147" s="25"/>
      <c r="B147" s="23" t="s">
        <v>158</v>
      </c>
      <c r="C147" s="24">
        <v>2</v>
      </c>
      <c r="D147" s="23"/>
      <c r="E147" s="24">
        <v>2</v>
      </c>
    </row>
    <row r="148" spans="1:5" x14ac:dyDescent="0.3">
      <c r="A148" s="25"/>
      <c r="B148" s="23" t="s">
        <v>159</v>
      </c>
      <c r="C148" s="24">
        <v>1</v>
      </c>
      <c r="D148" s="23"/>
      <c r="E148" s="24">
        <v>1</v>
      </c>
    </row>
    <row r="149" spans="1:5" x14ac:dyDescent="0.3">
      <c r="A149" s="25"/>
      <c r="B149" s="23" t="s">
        <v>160</v>
      </c>
      <c r="C149" s="24">
        <v>12</v>
      </c>
      <c r="D149" s="23"/>
      <c r="E149" s="24">
        <v>12</v>
      </c>
    </row>
    <row r="150" spans="1:5" x14ac:dyDescent="0.3">
      <c r="A150" s="25"/>
      <c r="B150" s="23" t="s">
        <v>161</v>
      </c>
      <c r="C150" s="24">
        <v>155</v>
      </c>
      <c r="D150" s="23"/>
      <c r="E150" s="24">
        <v>155</v>
      </c>
    </row>
    <row r="151" spans="1:5" x14ac:dyDescent="0.3">
      <c r="A151" s="25"/>
      <c r="B151" s="23" t="s">
        <v>162</v>
      </c>
      <c r="C151" s="24">
        <v>1</v>
      </c>
      <c r="D151" s="23"/>
      <c r="E151" s="24">
        <v>1</v>
      </c>
    </row>
    <row r="152" spans="1:5" x14ac:dyDescent="0.3">
      <c r="A152" s="25"/>
      <c r="B152" s="23" t="s">
        <v>163</v>
      </c>
      <c r="C152" s="24">
        <v>3</v>
      </c>
      <c r="D152" s="23"/>
      <c r="E152" s="24">
        <v>3</v>
      </c>
    </row>
    <row r="153" spans="1:5" x14ac:dyDescent="0.3">
      <c r="A153" s="25"/>
      <c r="B153" s="23" t="s">
        <v>164</v>
      </c>
      <c r="C153" s="24">
        <v>33</v>
      </c>
      <c r="D153" s="24">
        <v>10</v>
      </c>
      <c r="E153" s="24">
        <v>43</v>
      </c>
    </row>
    <row r="154" spans="1:5" x14ac:dyDescent="0.3">
      <c r="A154" s="25"/>
      <c r="B154" s="23" t="s">
        <v>165</v>
      </c>
      <c r="C154" s="24">
        <v>2</v>
      </c>
      <c r="D154" s="23"/>
      <c r="E154" s="24">
        <v>2</v>
      </c>
    </row>
    <row r="155" spans="1:5" x14ac:dyDescent="0.3">
      <c r="A155" s="26"/>
      <c r="B155" s="23" t="s">
        <v>166</v>
      </c>
      <c r="C155" s="24">
        <v>9</v>
      </c>
      <c r="D155" s="23"/>
      <c r="E155" s="24">
        <v>9</v>
      </c>
    </row>
    <row r="156" spans="1:5" x14ac:dyDescent="0.3">
      <c r="A156" s="27" t="s">
        <v>167</v>
      </c>
      <c r="B156" s="28" t="s">
        <v>168</v>
      </c>
      <c r="C156" s="29">
        <v>2</v>
      </c>
      <c r="D156" s="28"/>
      <c r="E156" s="29">
        <v>2</v>
      </c>
    </row>
    <row r="157" spans="1:5" x14ac:dyDescent="0.3">
      <c r="A157" s="27"/>
      <c r="B157" s="28" t="s">
        <v>169</v>
      </c>
      <c r="C157" s="29">
        <v>135</v>
      </c>
      <c r="D157" s="29">
        <v>5</v>
      </c>
      <c r="E157" s="29">
        <v>140</v>
      </c>
    </row>
    <row r="158" spans="1:5" x14ac:dyDescent="0.3">
      <c r="A158" s="27"/>
      <c r="B158" s="28" t="s">
        <v>170</v>
      </c>
      <c r="C158" s="29">
        <v>189</v>
      </c>
      <c r="D158" s="29">
        <v>17</v>
      </c>
      <c r="E158" s="29">
        <v>206</v>
      </c>
    </row>
    <row r="159" spans="1:5" x14ac:dyDescent="0.3">
      <c r="A159" s="27"/>
      <c r="B159" s="28" t="s">
        <v>171</v>
      </c>
      <c r="C159" s="29">
        <v>356</v>
      </c>
      <c r="D159" s="29">
        <v>63</v>
      </c>
      <c r="E159" s="29">
        <v>419</v>
      </c>
    </row>
    <row r="160" spans="1:5" x14ac:dyDescent="0.3">
      <c r="A160" s="27"/>
      <c r="B160" s="28" t="s">
        <v>172</v>
      </c>
      <c r="C160" s="29">
        <v>103</v>
      </c>
      <c r="D160" s="29">
        <v>14</v>
      </c>
      <c r="E160" s="29">
        <v>117</v>
      </c>
    </row>
    <row r="161" spans="1:5" x14ac:dyDescent="0.3">
      <c r="A161" s="27"/>
      <c r="B161" s="28" t="s">
        <v>173</v>
      </c>
      <c r="C161" s="29">
        <v>8</v>
      </c>
      <c r="D161" s="29">
        <v>2</v>
      </c>
      <c r="E161" s="29">
        <v>10</v>
      </c>
    </row>
    <row r="162" spans="1:5" x14ac:dyDescent="0.3">
      <c r="A162" s="27"/>
      <c r="B162" s="28" t="s">
        <v>174</v>
      </c>
      <c r="C162" s="29">
        <v>1</v>
      </c>
      <c r="D162" s="28"/>
      <c r="E162" s="29">
        <v>1</v>
      </c>
    </row>
    <row r="163" spans="1:5" x14ac:dyDescent="0.3">
      <c r="A163" s="27"/>
      <c r="B163" s="28" t="s">
        <v>175</v>
      </c>
      <c r="C163" s="29">
        <v>9</v>
      </c>
      <c r="D163" s="29">
        <v>1</v>
      </c>
      <c r="E163" s="29">
        <v>10</v>
      </c>
    </row>
    <row r="164" spans="1:5" x14ac:dyDescent="0.3">
      <c r="A164" s="27"/>
      <c r="B164" s="28" t="s">
        <v>176</v>
      </c>
      <c r="C164" s="29">
        <v>39</v>
      </c>
      <c r="D164" s="29">
        <v>1</v>
      </c>
      <c r="E164" s="29">
        <v>40</v>
      </c>
    </row>
    <row r="165" spans="1:5" x14ac:dyDescent="0.3">
      <c r="A165" s="27"/>
      <c r="B165" s="28" t="s">
        <v>177</v>
      </c>
      <c r="C165" s="29">
        <v>1</v>
      </c>
      <c r="D165" s="28"/>
      <c r="E165" s="29">
        <v>1</v>
      </c>
    </row>
    <row r="166" spans="1:5" x14ac:dyDescent="0.3">
      <c r="A166" s="27"/>
      <c r="B166" s="28" t="s">
        <v>178</v>
      </c>
      <c r="C166" s="29">
        <v>8</v>
      </c>
      <c r="D166" s="28"/>
      <c r="E166" s="29">
        <v>8</v>
      </c>
    </row>
    <row r="167" spans="1:5" x14ac:dyDescent="0.3">
      <c r="A167" s="27"/>
      <c r="B167" s="28" t="s">
        <v>179</v>
      </c>
      <c r="C167" s="29">
        <v>8</v>
      </c>
      <c r="D167" s="28"/>
      <c r="E167" s="29">
        <v>8</v>
      </c>
    </row>
    <row r="168" spans="1:5" x14ac:dyDescent="0.3">
      <c r="A168" s="27"/>
      <c r="B168" s="28" t="s">
        <v>180</v>
      </c>
      <c r="C168" s="29">
        <v>1</v>
      </c>
      <c r="D168" s="28"/>
      <c r="E168" s="29">
        <v>1</v>
      </c>
    </row>
    <row r="169" spans="1:5" x14ac:dyDescent="0.3">
      <c r="A169" s="27"/>
      <c r="B169" s="28" t="s">
        <v>181</v>
      </c>
      <c r="C169" s="29">
        <v>1</v>
      </c>
      <c r="D169" s="29">
        <v>1</v>
      </c>
      <c r="E169" s="29">
        <v>2</v>
      </c>
    </row>
    <row r="170" spans="1:5" x14ac:dyDescent="0.3">
      <c r="A170" s="27"/>
      <c r="B170" s="28" t="s">
        <v>182</v>
      </c>
      <c r="C170" s="29">
        <v>3</v>
      </c>
      <c r="D170" s="28"/>
      <c r="E170" s="29">
        <v>3</v>
      </c>
    </row>
    <row r="171" spans="1:5" x14ac:dyDescent="0.3">
      <c r="A171" s="27"/>
      <c r="B171" s="28" t="s">
        <v>183</v>
      </c>
      <c r="C171" s="29">
        <v>1</v>
      </c>
      <c r="D171" s="28"/>
      <c r="E171" s="29">
        <v>1</v>
      </c>
    </row>
    <row r="172" spans="1:5" x14ac:dyDescent="0.3">
      <c r="A172" s="27"/>
      <c r="B172" s="28" t="s">
        <v>184</v>
      </c>
      <c r="C172" s="29">
        <v>2</v>
      </c>
      <c r="D172" s="28"/>
      <c r="E172" s="29">
        <v>2</v>
      </c>
    </row>
    <row r="173" spans="1:5" x14ac:dyDescent="0.3">
      <c r="A173" s="27"/>
      <c r="B173" s="28" t="s">
        <v>185</v>
      </c>
      <c r="C173" s="29">
        <v>6</v>
      </c>
      <c r="D173" s="28"/>
      <c r="E173" s="29">
        <v>6</v>
      </c>
    </row>
    <row r="174" spans="1:5" x14ac:dyDescent="0.3">
      <c r="A174" s="27"/>
      <c r="B174" s="28" t="s">
        <v>186</v>
      </c>
      <c r="C174" s="29">
        <v>19</v>
      </c>
      <c r="D174" s="28"/>
      <c r="E174" s="29">
        <v>19</v>
      </c>
    </row>
    <row r="175" spans="1:5" x14ac:dyDescent="0.3">
      <c r="A175" s="27"/>
      <c r="B175" s="28" t="s">
        <v>187</v>
      </c>
      <c r="C175" s="29">
        <v>9</v>
      </c>
      <c r="D175" s="29">
        <v>1</v>
      </c>
      <c r="E175" s="29">
        <v>10</v>
      </c>
    </row>
    <row r="176" spans="1:5" x14ac:dyDescent="0.3">
      <c r="A176" s="27"/>
      <c r="B176" s="28" t="s">
        <v>188</v>
      </c>
      <c r="C176" s="29">
        <v>161</v>
      </c>
      <c r="D176" s="29">
        <v>8</v>
      </c>
      <c r="E176" s="29">
        <v>169</v>
      </c>
    </row>
    <row r="177" spans="1:5" x14ac:dyDescent="0.3">
      <c r="A177" s="27"/>
      <c r="B177" s="28" t="s">
        <v>189</v>
      </c>
      <c r="C177" s="29">
        <v>1</v>
      </c>
      <c r="D177" s="28"/>
      <c r="E177" s="29">
        <v>1</v>
      </c>
    </row>
    <row r="178" spans="1:5" x14ac:dyDescent="0.3">
      <c r="A178" s="27"/>
      <c r="B178" s="28" t="s">
        <v>190</v>
      </c>
      <c r="C178" s="29">
        <v>26</v>
      </c>
      <c r="D178" s="29">
        <v>2</v>
      </c>
      <c r="E178" s="29">
        <v>28</v>
      </c>
    </row>
    <row r="179" spans="1:5" x14ac:dyDescent="0.3">
      <c r="A179" s="27"/>
      <c r="B179" s="28" t="s">
        <v>191</v>
      </c>
      <c r="C179" s="29">
        <v>1</v>
      </c>
      <c r="D179" s="28"/>
      <c r="E179" s="29">
        <v>1</v>
      </c>
    </row>
    <row r="180" spans="1:5" x14ac:dyDescent="0.3">
      <c r="A180" s="27"/>
      <c r="B180" s="28" t="s">
        <v>192</v>
      </c>
      <c r="C180" s="29">
        <v>1</v>
      </c>
      <c r="D180" s="28"/>
      <c r="E180" s="29">
        <v>1</v>
      </c>
    </row>
    <row r="181" spans="1:5" x14ac:dyDescent="0.3">
      <c r="A181" s="27"/>
      <c r="B181" s="28" t="s">
        <v>193</v>
      </c>
      <c r="C181" s="29">
        <v>6</v>
      </c>
      <c r="D181" s="28"/>
      <c r="E181" s="29">
        <v>6</v>
      </c>
    </row>
    <row r="182" spans="1:5" x14ac:dyDescent="0.3">
      <c r="A182" s="27"/>
      <c r="B182" s="28" t="s">
        <v>194</v>
      </c>
      <c r="C182" s="29">
        <v>4</v>
      </c>
      <c r="D182" s="28"/>
      <c r="E182" s="29">
        <v>4</v>
      </c>
    </row>
    <row r="183" spans="1:5" x14ac:dyDescent="0.3">
      <c r="A183" s="27"/>
      <c r="B183" s="28" t="s">
        <v>166</v>
      </c>
      <c r="C183" s="29">
        <v>5</v>
      </c>
      <c r="D183" s="28"/>
      <c r="E183" s="29">
        <v>5</v>
      </c>
    </row>
    <row r="184" spans="1:5" x14ac:dyDescent="0.3">
      <c r="A184" s="39" t="s">
        <v>195</v>
      </c>
      <c r="B184" s="31" t="s">
        <v>196</v>
      </c>
      <c r="C184" s="30">
        <v>426</v>
      </c>
      <c r="D184" s="30">
        <v>31</v>
      </c>
      <c r="E184" s="30">
        <v>457</v>
      </c>
    </row>
    <row r="185" spans="1:5" x14ac:dyDescent="0.3">
      <c r="A185" s="40"/>
      <c r="B185" s="31" t="s">
        <v>197</v>
      </c>
      <c r="C185" s="30">
        <v>7</v>
      </c>
      <c r="D185" s="31"/>
      <c r="E185" s="30">
        <v>7</v>
      </c>
    </row>
    <row r="186" spans="1:5" x14ac:dyDescent="0.3">
      <c r="A186" s="40"/>
      <c r="B186" s="31" t="s">
        <v>198</v>
      </c>
      <c r="C186" s="30">
        <v>29</v>
      </c>
      <c r="D186" s="30">
        <v>5</v>
      </c>
      <c r="E186" s="30">
        <v>34</v>
      </c>
    </row>
    <row r="187" spans="1:5" x14ac:dyDescent="0.3">
      <c r="A187" s="40"/>
      <c r="B187" s="31" t="s">
        <v>199</v>
      </c>
      <c r="C187" s="30">
        <v>7</v>
      </c>
      <c r="D187" s="31"/>
      <c r="E187" s="30">
        <v>7</v>
      </c>
    </row>
    <row r="188" spans="1:5" x14ac:dyDescent="0.3">
      <c r="A188" s="40"/>
      <c r="B188" s="31" t="s">
        <v>200</v>
      </c>
      <c r="C188" s="30">
        <v>10</v>
      </c>
      <c r="D188" s="31"/>
      <c r="E188" s="30">
        <v>10</v>
      </c>
    </row>
    <row r="189" spans="1:5" x14ac:dyDescent="0.3">
      <c r="A189" s="40"/>
      <c r="B189" s="31" t="s">
        <v>201</v>
      </c>
      <c r="C189" s="30">
        <v>381</v>
      </c>
      <c r="D189" s="30">
        <v>26</v>
      </c>
      <c r="E189" s="30">
        <v>407</v>
      </c>
    </row>
    <row r="190" spans="1:5" x14ac:dyDescent="0.3">
      <c r="A190" s="40"/>
      <c r="B190" s="31" t="s">
        <v>202</v>
      </c>
      <c r="C190" s="30">
        <v>9</v>
      </c>
      <c r="D190" s="30">
        <v>2</v>
      </c>
      <c r="E190" s="30">
        <v>11</v>
      </c>
    </row>
    <row r="191" spans="1:5" x14ac:dyDescent="0.3">
      <c r="A191" s="40"/>
      <c r="B191" s="31" t="s">
        <v>203</v>
      </c>
      <c r="C191" s="30">
        <v>390</v>
      </c>
      <c r="D191" s="30">
        <v>47</v>
      </c>
      <c r="E191" s="30">
        <v>437</v>
      </c>
    </row>
    <row r="192" spans="1:5" x14ac:dyDescent="0.3">
      <c r="A192" s="40"/>
      <c r="B192" s="31" t="s">
        <v>204</v>
      </c>
      <c r="C192" s="30">
        <v>65</v>
      </c>
      <c r="D192" s="30">
        <v>2</v>
      </c>
      <c r="E192" s="30">
        <v>67</v>
      </c>
    </row>
    <row r="193" spans="1:5" x14ac:dyDescent="0.3">
      <c r="A193" s="40"/>
      <c r="B193" s="31" t="s">
        <v>205</v>
      </c>
      <c r="C193" s="30">
        <v>69</v>
      </c>
      <c r="D193" s="30">
        <v>3</v>
      </c>
      <c r="E193" s="30">
        <v>72</v>
      </c>
    </row>
    <row r="194" spans="1:5" x14ac:dyDescent="0.3">
      <c r="A194" s="40"/>
      <c r="B194" s="31" t="s">
        <v>206</v>
      </c>
      <c r="C194" s="30">
        <v>5</v>
      </c>
      <c r="D194" s="30">
        <v>1</v>
      </c>
      <c r="E194" s="30">
        <v>6</v>
      </c>
    </row>
    <row r="195" spans="1:5" x14ac:dyDescent="0.3">
      <c r="A195" s="40"/>
      <c r="B195" s="31" t="s">
        <v>207</v>
      </c>
      <c r="C195" s="30">
        <v>7</v>
      </c>
      <c r="D195" s="30">
        <v>1</v>
      </c>
      <c r="E195" s="30">
        <v>8</v>
      </c>
    </row>
    <row r="196" spans="1:5" x14ac:dyDescent="0.3">
      <c r="A196" s="40"/>
      <c r="B196" s="31" t="s">
        <v>208</v>
      </c>
      <c r="C196" s="30">
        <v>179</v>
      </c>
      <c r="D196" s="30">
        <v>8</v>
      </c>
      <c r="E196" s="30">
        <v>187</v>
      </c>
    </row>
    <row r="197" spans="1:5" x14ac:dyDescent="0.3">
      <c r="A197" s="41"/>
      <c r="B197" s="31" t="s">
        <v>209</v>
      </c>
      <c r="C197" s="30">
        <v>1</v>
      </c>
      <c r="D197" s="31"/>
      <c r="E197" s="30">
        <v>1</v>
      </c>
    </row>
    <row r="198" spans="1:5" x14ac:dyDescent="0.3">
      <c r="A198" s="44" t="s">
        <v>210</v>
      </c>
      <c r="B198" s="44"/>
      <c r="C198" s="42">
        <v>4158</v>
      </c>
      <c r="D198" s="43">
        <v>483</v>
      </c>
      <c r="E198" s="42">
        <f>SUM(E2:E197)</f>
        <v>4641</v>
      </c>
    </row>
  </sheetData>
  <autoFilter ref="A1:E1" xr:uid="{6D5E6A5B-F053-4CE4-8F7E-9FEA37E33047}"/>
  <mergeCells count="10">
    <mergeCell ref="A184:A197"/>
    <mergeCell ref="A156:A183"/>
    <mergeCell ref="A198:B198"/>
    <mergeCell ref="A2:A23"/>
    <mergeCell ref="A24:A46"/>
    <mergeCell ref="A47:A57"/>
    <mergeCell ref="A108:A155"/>
    <mergeCell ref="A58:A62"/>
    <mergeCell ref="A64:A84"/>
    <mergeCell ref="A85:A107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0B0873-B91C-478D-BE00-76D3AD2D92C6}">
  <dimension ref="A1:E275"/>
  <sheetViews>
    <sheetView workbookViewId="0">
      <selection activeCell="A4" sqref="A4:A8"/>
    </sheetView>
  </sheetViews>
  <sheetFormatPr baseColWidth="10" defaultRowHeight="15" x14ac:dyDescent="0.25"/>
  <cols>
    <col min="1" max="1" width="55.140625" customWidth="1"/>
    <col min="2" max="2" width="59.140625" customWidth="1"/>
  </cols>
  <sheetData>
    <row r="1" spans="1:5" ht="40.5" x14ac:dyDescent="0.25">
      <c r="A1" s="2" t="s">
        <v>211</v>
      </c>
      <c r="B1" s="2" t="s">
        <v>212</v>
      </c>
      <c r="C1" s="2" t="s">
        <v>213</v>
      </c>
      <c r="D1" s="2" t="s">
        <v>214</v>
      </c>
      <c r="E1" s="2" t="s">
        <v>215</v>
      </c>
    </row>
    <row r="2" spans="1:5" x14ac:dyDescent="0.25">
      <c r="A2" s="6" t="s">
        <v>216</v>
      </c>
      <c r="B2" s="4" t="s">
        <v>217</v>
      </c>
      <c r="C2" s="5">
        <v>2</v>
      </c>
      <c r="D2" s="4"/>
      <c r="E2" s="7">
        <v>2</v>
      </c>
    </row>
    <row r="3" spans="1:5" x14ac:dyDescent="0.25">
      <c r="A3" s="6"/>
      <c r="B3" s="62" t="s">
        <v>218</v>
      </c>
      <c r="C3" s="63">
        <v>2</v>
      </c>
      <c r="D3" s="63">
        <v>0</v>
      </c>
      <c r="E3" s="4"/>
    </row>
    <row r="4" spans="1:5" x14ac:dyDescent="0.25">
      <c r="A4" s="6" t="s">
        <v>219</v>
      </c>
      <c r="B4" s="4" t="s">
        <v>220</v>
      </c>
      <c r="C4" s="5">
        <v>1</v>
      </c>
      <c r="D4" s="4"/>
      <c r="E4" s="35">
        <v>6</v>
      </c>
    </row>
    <row r="5" spans="1:5" x14ac:dyDescent="0.25">
      <c r="A5" s="6"/>
      <c r="B5" s="4" t="s">
        <v>221</v>
      </c>
      <c r="C5" s="4"/>
      <c r="D5" s="5">
        <v>1</v>
      </c>
      <c r="E5" s="35"/>
    </row>
    <row r="6" spans="1:5" x14ac:dyDescent="0.25">
      <c r="A6" s="6"/>
      <c r="B6" s="4" t="s">
        <v>222</v>
      </c>
      <c r="C6" s="5">
        <v>2</v>
      </c>
      <c r="D6" s="4"/>
      <c r="E6" s="35"/>
    </row>
    <row r="7" spans="1:5" x14ac:dyDescent="0.25">
      <c r="A7" s="6"/>
      <c r="B7" s="4" t="s">
        <v>223</v>
      </c>
      <c r="C7" s="5">
        <v>2</v>
      </c>
      <c r="D7" s="4"/>
      <c r="E7" s="35"/>
    </row>
    <row r="8" spans="1:5" x14ac:dyDescent="0.25">
      <c r="A8" s="6"/>
      <c r="B8" s="62" t="s">
        <v>218</v>
      </c>
      <c r="C8" s="63">
        <v>5</v>
      </c>
      <c r="D8" s="63">
        <v>1</v>
      </c>
      <c r="E8" s="4"/>
    </row>
    <row r="9" spans="1:5" x14ac:dyDescent="0.25">
      <c r="A9" s="50" t="s">
        <v>224</v>
      </c>
      <c r="B9" s="4" t="s">
        <v>225</v>
      </c>
      <c r="C9" s="5">
        <v>1</v>
      </c>
      <c r="D9" s="4"/>
      <c r="E9" s="9">
        <v>42</v>
      </c>
    </row>
    <row r="10" spans="1:5" x14ac:dyDescent="0.25">
      <c r="A10" s="51"/>
      <c r="B10" s="4" t="s">
        <v>226</v>
      </c>
      <c r="C10" s="5">
        <v>1</v>
      </c>
      <c r="D10" s="4"/>
      <c r="E10" s="10"/>
    </row>
    <row r="11" spans="1:5" x14ac:dyDescent="0.25">
      <c r="A11" s="51"/>
      <c r="B11" s="4" t="s">
        <v>227</v>
      </c>
      <c r="C11" s="5">
        <v>1</v>
      </c>
      <c r="D11" s="4"/>
      <c r="E11" s="10"/>
    </row>
    <row r="12" spans="1:5" x14ac:dyDescent="0.25">
      <c r="A12" s="51"/>
      <c r="B12" s="4" t="s">
        <v>228</v>
      </c>
      <c r="C12" s="5">
        <v>2</v>
      </c>
      <c r="D12" s="4"/>
      <c r="E12" s="10"/>
    </row>
    <row r="13" spans="1:5" x14ac:dyDescent="0.25">
      <c r="A13" s="51"/>
      <c r="B13" s="4" t="s">
        <v>229</v>
      </c>
      <c r="C13" s="5">
        <v>1</v>
      </c>
      <c r="D13" s="4"/>
      <c r="E13" s="10"/>
    </row>
    <row r="14" spans="1:5" x14ac:dyDescent="0.25">
      <c r="A14" s="51"/>
      <c r="B14" s="37" t="s">
        <v>230</v>
      </c>
      <c r="C14" s="38">
        <v>2</v>
      </c>
      <c r="D14" s="37"/>
      <c r="E14" s="10"/>
    </row>
    <row r="15" spans="1:5" x14ac:dyDescent="0.25">
      <c r="A15" s="51"/>
      <c r="B15" s="4" t="s">
        <v>231</v>
      </c>
      <c r="C15" s="5">
        <v>1</v>
      </c>
      <c r="D15" s="4"/>
      <c r="E15" s="10"/>
    </row>
    <row r="16" spans="1:5" x14ac:dyDescent="0.25">
      <c r="A16" s="51"/>
      <c r="B16" s="4" t="s">
        <v>232</v>
      </c>
      <c r="C16" s="5">
        <v>1</v>
      </c>
      <c r="D16" s="4"/>
      <c r="E16" s="10"/>
    </row>
    <row r="17" spans="1:5" x14ac:dyDescent="0.25">
      <c r="A17" s="51"/>
      <c r="B17" s="4" t="s">
        <v>233</v>
      </c>
      <c r="C17" s="5">
        <v>1</v>
      </c>
      <c r="D17" s="4"/>
      <c r="E17" s="10"/>
    </row>
    <row r="18" spans="1:5" x14ac:dyDescent="0.25">
      <c r="A18" s="51"/>
      <c r="B18" s="4" t="s">
        <v>234</v>
      </c>
      <c r="C18" s="5">
        <v>1</v>
      </c>
      <c r="D18" s="4"/>
      <c r="E18" s="10"/>
    </row>
    <row r="19" spans="1:5" x14ac:dyDescent="0.25">
      <c r="A19" s="51"/>
      <c r="B19" s="4" t="s">
        <v>235</v>
      </c>
      <c r="C19" s="5">
        <v>3</v>
      </c>
      <c r="D19" s="4"/>
      <c r="E19" s="10"/>
    </row>
    <row r="20" spans="1:5" x14ac:dyDescent="0.25">
      <c r="A20" s="51"/>
      <c r="B20" s="4" t="s">
        <v>236</v>
      </c>
      <c r="C20" s="5">
        <v>2</v>
      </c>
      <c r="D20" s="4"/>
      <c r="E20" s="10"/>
    </row>
    <row r="21" spans="1:5" x14ac:dyDescent="0.25">
      <c r="A21" s="51"/>
      <c r="B21" s="4" t="s">
        <v>237</v>
      </c>
      <c r="C21" s="5">
        <v>2</v>
      </c>
      <c r="D21" s="4"/>
      <c r="E21" s="10"/>
    </row>
    <row r="22" spans="1:5" x14ac:dyDescent="0.25">
      <c r="A22" s="51"/>
      <c r="B22" s="4" t="s">
        <v>238</v>
      </c>
      <c r="C22" s="5">
        <v>2</v>
      </c>
      <c r="D22" s="4"/>
      <c r="E22" s="10"/>
    </row>
    <row r="23" spans="1:5" x14ac:dyDescent="0.25">
      <c r="A23" s="51"/>
      <c r="B23" s="4" t="s">
        <v>239</v>
      </c>
      <c r="C23" s="5">
        <v>2</v>
      </c>
      <c r="D23" s="4"/>
      <c r="E23" s="10"/>
    </row>
    <row r="24" spans="1:5" x14ac:dyDescent="0.25">
      <c r="A24" s="51"/>
      <c r="B24" s="4" t="s">
        <v>240</v>
      </c>
      <c r="C24" s="5">
        <v>2</v>
      </c>
      <c r="D24" s="4"/>
      <c r="E24" s="10"/>
    </row>
    <row r="25" spans="1:5" x14ac:dyDescent="0.25">
      <c r="A25" s="51"/>
      <c r="B25" s="4" t="s">
        <v>241</v>
      </c>
      <c r="C25" s="5">
        <v>1</v>
      </c>
      <c r="D25" s="4"/>
      <c r="E25" s="10"/>
    </row>
    <row r="26" spans="1:5" x14ac:dyDescent="0.25">
      <c r="A26" s="51"/>
      <c r="B26" s="4" t="s">
        <v>242</v>
      </c>
      <c r="C26" s="5">
        <v>1</v>
      </c>
      <c r="D26" s="4"/>
      <c r="E26" s="10"/>
    </row>
    <row r="27" spans="1:5" x14ac:dyDescent="0.25">
      <c r="A27" s="51"/>
      <c r="B27" s="4" t="s">
        <v>243</v>
      </c>
      <c r="C27" s="5">
        <v>4</v>
      </c>
      <c r="D27" s="4"/>
      <c r="E27" s="10"/>
    </row>
    <row r="28" spans="1:5" x14ac:dyDescent="0.25">
      <c r="A28" s="51"/>
      <c r="B28" s="4" t="s">
        <v>244</v>
      </c>
      <c r="C28" s="5">
        <v>1</v>
      </c>
      <c r="D28" s="4"/>
      <c r="E28" s="10"/>
    </row>
    <row r="29" spans="1:5" x14ac:dyDescent="0.25">
      <c r="A29" s="51"/>
      <c r="B29" s="4" t="s">
        <v>245</v>
      </c>
      <c r="C29" s="5">
        <v>1</v>
      </c>
      <c r="D29" s="4"/>
      <c r="E29" s="10"/>
    </row>
    <row r="30" spans="1:5" x14ac:dyDescent="0.25">
      <c r="A30" s="51"/>
      <c r="B30" s="4" t="s">
        <v>246</v>
      </c>
      <c r="C30" s="5">
        <v>2</v>
      </c>
      <c r="D30" s="4"/>
      <c r="E30" s="10"/>
    </row>
    <row r="31" spans="1:5" x14ac:dyDescent="0.25">
      <c r="A31" s="51"/>
      <c r="B31" s="4" t="s">
        <v>247</v>
      </c>
      <c r="C31" s="5">
        <v>2</v>
      </c>
      <c r="D31" s="4"/>
      <c r="E31" s="10"/>
    </row>
    <row r="32" spans="1:5" x14ac:dyDescent="0.25">
      <c r="A32" s="51"/>
      <c r="B32" s="4" t="s">
        <v>248</v>
      </c>
      <c r="C32" s="5">
        <v>1</v>
      </c>
      <c r="D32" s="4"/>
      <c r="E32" s="10"/>
    </row>
    <row r="33" spans="1:5" x14ac:dyDescent="0.25">
      <c r="A33" s="51"/>
      <c r="B33" s="4" t="s">
        <v>249</v>
      </c>
      <c r="C33" s="5">
        <v>1</v>
      </c>
      <c r="D33" s="4"/>
      <c r="E33" s="10"/>
    </row>
    <row r="34" spans="1:5" x14ac:dyDescent="0.25">
      <c r="A34" s="51"/>
      <c r="B34" s="4" t="s">
        <v>250</v>
      </c>
      <c r="C34" s="5">
        <v>3</v>
      </c>
      <c r="D34" s="4"/>
      <c r="E34" s="11"/>
    </row>
    <row r="35" spans="1:5" x14ac:dyDescent="0.25">
      <c r="A35" s="52"/>
      <c r="B35" s="62" t="s">
        <v>218</v>
      </c>
      <c r="C35" s="63">
        <v>42</v>
      </c>
      <c r="D35" s="63">
        <v>0</v>
      </c>
      <c r="E35" s="4"/>
    </row>
    <row r="36" spans="1:5" x14ac:dyDescent="0.25">
      <c r="A36" s="45" t="s">
        <v>251</v>
      </c>
      <c r="B36" s="4" t="s">
        <v>252</v>
      </c>
      <c r="C36" s="5">
        <v>1</v>
      </c>
      <c r="D36" s="4"/>
      <c r="E36" s="3">
        <v>10</v>
      </c>
    </row>
    <row r="37" spans="1:5" x14ac:dyDescent="0.25">
      <c r="A37" s="45"/>
      <c r="B37" s="4" t="s">
        <v>253</v>
      </c>
      <c r="C37" s="5">
        <v>4</v>
      </c>
      <c r="D37" s="4"/>
      <c r="E37" s="3"/>
    </row>
    <row r="38" spans="1:5" x14ac:dyDescent="0.25">
      <c r="A38" s="45"/>
      <c r="B38" s="4" t="s">
        <v>254</v>
      </c>
      <c r="C38" s="5">
        <v>1</v>
      </c>
      <c r="D38" s="4"/>
      <c r="E38" s="3"/>
    </row>
    <row r="39" spans="1:5" x14ac:dyDescent="0.25">
      <c r="A39" s="45"/>
      <c r="B39" s="4" t="s">
        <v>255</v>
      </c>
      <c r="C39" s="5">
        <v>1</v>
      </c>
      <c r="D39" s="4"/>
      <c r="E39" s="3"/>
    </row>
    <row r="40" spans="1:5" x14ac:dyDescent="0.25">
      <c r="A40" s="45"/>
      <c r="B40" s="4" t="s">
        <v>256</v>
      </c>
      <c r="C40" s="5">
        <v>1</v>
      </c>
      <c r="D40" s="4"/>
      <c r="E40" s="3"/>
    </row>
    <row r="41" spans="1:5" x14ac:dyDescent="0.25">
      <c r="A41" s="45"/>
      <c r="B41" s="4" t="s">
        <v>257</v>
      </c>
      <c r="C41" s="5">
        <v>2</v>
      </c>
      <c r="D41" s="4"/>
      <c r="E41" s="3"/>
    </row>
    <row r="42" spans="1:5" x14ac:dyDescent="0.25">
      <c r="A42" s="45"/>
      <c r="B42" s="62" t="s">
        <v>218</v>
      </c>
      <c r="C42" s="63">
        <v>10</v>
      </c>
      <c r="D42" s="63">
        <v>0</v>
      </c>
      <c r="E42" s="4"/>
    </row>
    <row r="43" spans="1:5" x14ac:dyDescent="0.25">
      <c r="A43" s="50" t="s">
        <v>258</v>
      </c>
      <c r="B43" s="4" t="s">
        <v>259</v>
      </c>
      <c r="C43" s="5">
        <v>1</v>
      </c>
      <c r="D43" s="4"/>
      <c r="E43" s="3">
        <v>2</v>
      </c>
    </row>
    <row r="44" spans="1:5" x14ac:dyDescent="0.25">
      <c r="A44" s="51"/>
      <c r="B44" s="4" t="s">
        <v>260</v>
      </c>
      <c r="C44" s="5">
        <v>1</v>
      </c>
      <c r="D44" s="4"/>
      <c r="E44" s="3"/>
    </row>
    <row r="45" spans="1:5" x14ac:dyDescent="0.25">
      <c r="A45" s="52"/>
      <c r="B45" s="62" t="s">
        <v>218</v>
      </c>
      <c r="C45" s="63">
        <v>2</v>
      </c>
      <c r="D45" s="63">
        <v>0</v>
      </c>
      <c r="E45" s="4"/>
    </row>
    <row r="46" spans="1:5" x14ac:dyDescent="0.25">
      <c r="A46" s="50" t="s">
        <v>261</v>
      </c>
      <c r="B46" s="4" t="s">
        <v>262</v>
      </c>
      <c r="C46" s="5">
        <v>7</v>
      </c>
      <c r="D46" s="4"/>
      <c r="E46" s="3">
        <v>9</v>
      </c>
    </row>
    <row r="47" spans="1:5" x14ac:dyDescent="0.25">
      <c r="A47" s="51"/>
      <c r="B47" s="4" t="s">
        <v>263</v>
      </c>
      <c r="C47" s="5">
        <v>1</v>
      </c>
      <c r="D47" s="4"/>
      <c r="E47" s="3"/>
    </row>
    <row r="48" spans="1:5" x14ac:dyDescent="0.25">
      <c r="A48" s="52"/>
      <c r="B48" s="4" t="s">
        <v>264</v>
      </c>
      <c r="C48" s="5">
        <v>1</v>
      </c>
      <c r="D48" s="4"/>
      <c r="E48" s="3"/>
    </row>
    <row r="49" spans="1:5" x14ac:dyDescent="0.25">
      <c r="A49" s="46"/>
      <c r="B49" s="62" t="s">
        <v>218</v>
      </c>
      <c r="C49" s="63">
        <v>9</v>
      </c>
      <c r="D49" s="63">
        <v>0</v>
      </c>
      <c r="E49" s="37"/>
    </row>
    <row r="50" spans="1:5" x14ac:dyDescent="0.25">
      <c r="A50" s="6" t="s">
        <v>265</v>
      </c>
      <c r="B50" s="4" t="s">
        <v>266</v>
      </c>
      <c r="C50" s="5">
        <v>1</v>
      </c>
      <c r="D50" s="4"/>
      <c r="E50" s="3">
        <v>4</v>
      </c>
    </row>
    <row r="51" spans="1:5" x14ac:dyDescent="0.25">
      <c r="A51" s="6"/>
      <c r="B51" s="4" t="s">
        <v>267</v>
      </c>
      <c r="C51" s="5">
        <v>3</v>
      </c>
      <c r="D51" s="4"/>
      <c r="E51" s="3"/>
    </row>
    <row r="52" spans="1:5" x14ac:dyDescent="0.25">
      <c r="A52" s="6"/>
      <c r="B52" s="62" t="s">
        <v>218</v>
      </c>
      <c r="C52" s="63">
        <v>4</v>
      </c>
      <c r="D52" s="63">
        <v>0</v>
      </c>
      <c r="E52" s="4"/>
    </row>
    <row r="53" spans="1:5" ht="27" x14ac:dyDescent="0.25">
      <c r="A53" s="6" t="s">
        <v>268</v>
      </c>
      <c r="B53" s="4" t="s">
        <v>269</v>
      </c>
      <c r="C53" s="5">
        <v>1</v>
      </c>
      <c r="D53" s="4"/>
      <c r="E53" s="3">
        <v>5</v>
      </c>
    </row>
    <row r="54" spans="1:5" ht="27" x14ac:dyDescent="0.25">
      <c r="A54" s="6"/>
      <c r="B54" s="4" t="s">
        <v>270</v>
      </c>
      <c r="C54" s="5">
        <v>1</v>
      </c>
      <c r="D54" s="4"/>
      <c r="E54" s="3"/>
    </row>
    <row r="55" spans="1:5" ht="27" x14ac:dyDescent="0.25">
      <c r="A55" s="6"/>
      <c r="B55" s="4" t="s">
        <v>271</v>
      </c>
      <c r="C55" s="5">
        <v>3</v>
      </c>
      <c r="D55" s="4"/>
      <c r="E55" s="3"/>
    </row>
    <row r="56" spans="1:5" x14ac:dyDescent="0.25">
      <c r="A56" s="6"/>
      <c r="B56" s="62" t="s">
        <v>218</v>
      </c>
      <c r="C56" s="63">
        <v>5</v>
      </c>
      <c r="D56" s="63">
        <v>0</v>
      </c>
      <c r="E56" s="4"/>
    </row>
    <row r="57" spans="1:5" x14ac:dyDescent="0.25">
      <c r="A57" s="50" t="s">
        <v>272</v>
      </c>
      <c r="B57" s="4" t="s">
        <v>273</v>
      </c>
      <c r="C57" s="5">
        <v>1</v>
      </c>
      <c r="D57" s="4"/>
      <c r="E57" s="9">
        <v>145</v>
      </c>
    </row>
    <row r="58" spans="1:5" x14ac:dyDescent="0.25">
      <c r="A58" s="51"/>
      <c r="B58" s="4" t="s">
        <v>274</v>
      </c>
      <c r="C58" s="5">
        <v>1</v>
      </c>
      <c r="D58" s="4"/>
      <c r="E58" s="10"/>
    </row>
    <row r="59" spans="1:5" x14ac:dyDescent="0.25">
      <c r="A59" s="51"/>
      <c r="B59" s="4" t="s">
        <v>275</v>
      </c>
      <c r="C59" s="5">
        <v>1</v>
      </c>
      <c r="D59" s="4"/>
      <c r="E59" s="10"/>
    </row>
    <row r="60" spans="1:5" x14ac:dyDescent="0.25">
      <c r="A60" s="51"/>
      <c r="B60" s="4" t="s">
        <v>276</v>
      </c>
      <c r="C60" s="5">
        <v>1</v>
      </c>
      <c r="D60" s="4"/>
      <c r="E60" s="10"/>
    </row>
    <row r="61" spans="1:5" x14ac:dyDescent="0.25">
      <c r="A61" s="51"/>
      <c r="B61" s="4" t="s">
        <v>277</v>
      </c>
      <c r="C61" s="5">
        <v>1</v>
      </c>
      <c r="D61" s="4"/>
      <c r="E61" s="10"/>
    </row>
    <row r="62" spans="1:5" x14ac:dyDescent="0.25">
      <c r="A62" s="51"/>
      <c r="B62" s="4" t="s">
        <v>278</v>
      </c>
      <c r="C62" s="5">
        <v>1</v>
      </c>
      <c r="D62" s="4"/>
      <c r="E62" s="10"/>
    </row>
    <row r="63" spans="1:5" x14ac:dyDescent="0.25">
      <c r="A63" s="51"/>
      <c r="B63" s="4" t="s">
        <v>279</v>
      </c>
      <c r="C63" s="5">
        <v>1</v>
      </c>
      <c r="D63" s="4"/>
      <c r="E63" s="10"/>
    </row>
    <row r="64" spans="1:5" x14ac:dyDescent="0.25">
      <c r="A64" s="51"/>
      <c r="B64" s="4" t="s">
        <v>280</v>
      </c>
      <c r="C64" s="5">
        <v>1</v>
      </c>
      <c r="D64" s="4"/>
      <c r="E64" s="10"/>
    </row>
    <row r="65" spans="1:5" x14ac:dyDescent="0.25">
      <c r="A65" s="51"/>
      <c r="B65" s="4" t="s">
        <v>281</v>
      </c>
      <c r="C65" s="5">
        <v>27</v>
      </c>
      <c r="D65" s="4"/>
      <c r="E65" s="10"/>
    </row>
    <row r="66" spans="1:5" x14ac:dyDescent="0.25">
      <c r="A66" s="51"/>
      <c r="B66" s="4" t="s">
        <v>282</v>
      </c>
      <c r="C66" s="5">
        <v>11</v>
      </c>
      <c r="D66" s="4"/>
      <c r="E66" s="10"/>
    </row>
    <row r="67" spans="1:5" x14ac:dyDescent="0.25">
      <c r="A67" s="51"/>
      <c r="B67" s="4" t="s">
        <v>283</v>
      </c>
      <c r="C67" s="5">
        <v>1</v>
      </c>
      <c r="D67" s="4"/>
      <c r="E67" s="10"/>
    </row>
    <row r="68" spans="1:5" x14ac:dyDescent="0.25">
      <c r="A68" s="51"/>
      <c r="B68" s="4" t="s">
        <v>284</v>
      </c>
      <c r="C68" s="5">
        <v>1</v>
      </c>
      <c r="D68" s="4"/>
      <c r="E68" s="10"/>
    </row>
    <row r="69" spans="1:5" x14ac:dyDescent="0.25">
      <c r="A69" s="51"/>
      <c r="B69" s="4" t="s">
        <v>285</v>
      </c>
      <c r="C69" s="5">
        <v>1</v>
      </c>
      <c r="D69" s="4"/>
      <c r="E69" s="10"/>
    </row>
    <row r="70" spans="1:5" x14ac:dyDescent="0.25">
      <c r="A70" s="51"/>
      <c r="B70" s="4" t="s">
        <v>286</v>
      </c>
      <c r="C70" s="5">
        <v>1</v>
      </c>
      <c r="D70" s="4"/>
      <c r="E70" s="10"/>
    </row>
    <row r="71" spans="1:5" x14ac:dyDescent="0.25">
      <c r="A71" s="51"/>
      <c r="B71" s="4" t="s">
        <v>287</v>
      </c>
      <c r="C71" s="5">
        <v>1</v>
      </c>
      <c r="D71" s="4"/>
      <c r="E71" s="10"/>
    </row>
    <row r="72" spans="1:5" x14ac:dyDescent="0.25">
      <c r="A72" s="51"/>
      <c r="B72" s="4" t="s">
        <v>288</v>
      </c>
      <c r="C72" s="5">
        <v>1</v>
      </c>
      <c r="D72" s="4"/>
      <c r="E72" s="10"/>
    </row>
    <row r="73" spans="1:5" x14ac:dyDescent="0.25">
      <c r="A73" s="51"/>
      <c r="B73" s="4" t="s">
        <v>289</v>
      </c>
      <c r="C73" s="5">
        <v>1</v>
      </c>
      <c r="D73" s="4"/>
      <c r="E73" s="10"/>
    </row>
    <row r="74" spans="1:5" x14ac:dyDescent="0.25">
      <c r="A74" s="51"/>
      <c r="B74" s="4" t="s">
        <v>290</v>
      </c>
      <c r="C74" s="5">
        <v>1</v>
      </c>
      <c r="D74" s="4"/>
      <c r="E74" s="10"/>
    </row>
    <row r="75" spans="1:5" x14ac:dyDescent="0.25">
      <c r="A75" s="51"/>
      <c r="B75" s="4" t="s">
        <v>291</v>
      </c>
      <c r="C75" s="5">
        <v>1</v>
      </c>
      <c r="D75" s="4"/>
      <c r="E75" s="10"/>
    </row>
    <row r="76" spans="1:5" x14ac:dyDescent="0.25">
      <c r="A76" s="51"/>
      <c r="B76" s="4" t="s">
        <v>292</v>
      </c>
      <c r="C76" s="5">
        <v>1</v>
      </c>
      <c r="D76" s="4"/>
      <c r="E76" s="10"/>
    </row>
    <row r="77" spans="1:5" x14ac:dyDescent="0.25">
      <c r="A77" s="51"/>
      <c r="B77" s="4" t="s">
        <v>293</v>
      </c>
      <c r="C77" s="5">
        <v>10</v>
      </c>
      <c r="D77" s="4"/>
      <c r="E77" s="10"/>
    </row>
    <row r="78" spans="1:5" x14ac:dyDescent="0.25">
      <c r="A78" s="51"/>
      <c r="B78" s="4" t="s">
        <v>294</v>
      </c>
      <c r="C78" s="5">
        <v>1</v>
      </c>
      <c r="D78" s="4"/>
      <c r="E78" s="10"/>
    </row>
    <row r="79" spans="1:5" x14ac:dyDescent="0.25">
      <c r="A79" s="51"/>
      <c r="B79" s="4" t="s">
        <v>295</v>
      </c>
      <c r="C79" s="5">
        <v>1</v>
      </c>
      <c r="D79" s="4"/>
      <c r="E79" s="10"/>
    </row>
    <row r="80" spans="1:5" x14ac:dyDescent="0.25">
      <c r="A80" s="51"/>
      <c r="B80" s="4" t="s">
        <v>296</v>
      </c>
      <c r="C80" s="5">
        <v>1</v>
      </c>
      <c r="D80" s="4"/>
      <c r="E80" s="10"/>
    </row>
    <row r="81" spans="1:5" x14ac:dyDescent="0.25">
      <c r="A81" s="51"/>
      <c r="B81" s="4" t="s">
        <v>260</v>
      </c>
      <c r="C81" s="4"/>
      <c r="D81" s="5">
        <v>2</v>
      </c>
      <c r="E81" s="10"/>
    </row>
    <row r="82" spans="1:5" x14ac:dyDescent="0.25">
      <c r="A82" s="51"/>
      <c r="B82" s="4" t="s">
        <v>297</v>
      </c>
      <c r="C82" s="4"/>
      <c r="D82" s="5">
        <v>1</v>
      </c>
      <c r="E82" s="10"/>
    </row>
    <row r="83" spans="1:5" x14ac:dyDescent="0.25">
      <c r="A83" s="51"/>
      <c r="B83" s="37" t="s">
        <v>281</v>
      </c>
      <c r="C83" s="37"/>
      <c r="D83" s="38">
        <v>37</v>
      </c>
      <c r="E83" s="10"/>
    </row>
    <row r="84" spans="1:5" x14ac:dyDescent="0.25">
      <c r="A84" s="51"/>
      <c r="B84" s="4" t="s">
        <v>282</v>
      </c>
      <c r="C84" s="4"/>
      <c r="D84" s="5">
        <v>9</v>
      </c>
      <c r="E84" s="10"/>
    </row>
    <row r="85" spans="1:5" x14ac:dyDescent="0.25">
      <c r="A85" s="51"/>
      <c r="B85" s="4" t="s">
        <v>298</v>
      </c>
      <c r="C85" s="4"/>
      <c r="D85" s="5">
        <v>1</v>
      </c>
      <c r="E85" s="10"/>
    </row>
    <row r="86" spans="1:5" x14ac:dyDescent="0.25">
      <c r="A86" s="51"/>
      <c r="B86" s="4" t="s">
        <v>299</v>
      </c>
      <c r="C86" s="4"/>
      <c r="D86" s="5">
        <v>1</v>
      </c>
      <c r="E86" s="10"/>
    </row>
    <row r="87" spans="1:5" x14ac:dyDescent="0.25">
      <c r="A87" s="51"/>
      <c r="B87" s="4" t="s">
        <v>293</v>
      </c>
      <c r="C87" s="4"/>
      <c r="D87" s="5">
        <v>7</v>
      </c>
      <c r="E87" s="10"/>
    </row>
    <row r="88" spans="1:5" x14ac:dyDescent="0.25">
      <c r="A88" s="51"/>
      <c r="B88" s="4" t="s">
        <v>300</v>
      </c>
      <c r="C88" s="5">
        <v>9</v>
      </c>
      <c r="D88" s="4"/>
      <c r="E88" s="10"/>
    </row>
    <row r="89" spans="1:5" x14ac:dyDescent="0.25">
      <c r="A89" s="51"/>
      <c r="B89" s="4" t="s">
        <v>301</v>
      </c>
      <c r="C89" s="5">
        <v>9</v>
      </c>
      <c r="D89" s="4"/>
      <c r="E89" s="11"/>
    </row>
    <row r="90" spans="1:5" x14ac:dyDescent="0.25">
      <c r="A90" s="52"/>
      <c r="B90" s="62" t="s">
        <v>218</v>
      </c>
      <c r="C90" s="63">
        <v>87</v>
      </c>
      <c r="D90" s="63">
        <v>58</v>
      </c>
      <c r="E90" s="4"/>
    </row>
    <row r="91" spans="1:5" x14ac:dyDescent="0.25">
      <c r="A91" s="6" t="s">
        <v>302</v>
      </c>
      <c r="B91" s="4" t="s">
        <v>303</v>
      </c>
      <c r="C91" s="5">
        <v>2</v>
      </c>
      <c r="D91" s="4"/>
      <c r="E91" s="3">
        <v>8</v>
      </c>
    </row>
    <row r="92" spans="1:5" x14ac:dyDescent="0.25">
      <c r="A92" s="6"/>
      <c r="B92" s="4" t="s">
        <v>304</v>
      </c>
      <c r="C92" s="5">
        <v>3</v>
      </c>
      <c r="D92" s="4"/>
      <c r="E92" s="3"/>
    </row>
    <row r="93" spans="1:5" x14ac:dyDescent="0.25">
      <c r="A93" s="6"/>
      <c r="B93" s="4" t="s">
        <v>304</v>
      </c>
      <c r="C93" s="4"/>
      <c r="D93" s="5">
        <v>1</v>
      </c>
      <c r="E93" s="3"/>
    </row>
    <row r="94" spans="1:5" x14ac:dyDescent="0.25">
      <c r="A94" s="6"/>
      <c r="B94" s="4" t="s">
        <v>305</v>
      </c>
      <c r="C94" s="5">
        <v>2</v>
      </c>
      <c r="D94" s="4"/>
      <c r="E94" s="3"/>
    </row>
    <row r="95" spans="1:5" x14ac:dyDescent="0.25">
      <c r="A95" s="6"/>
      <c r="B95" s="62" t="s">
        <v>218</v>
      </c>
      <c r="C95" s="63">
        <v>7</v>
      </c>
      <c r="D95" s="63">
        <v>1</v>
      </c>
      <c r="E95" s="4"/>
    </row>
    <row r="96" spans="1:5" x14ac:dyDescent="0.25">
      <c r="A96" s="50" t="s">
        <v>306</v>
      </c>
      <c r="B96" s="4" t="s">
        <v>307</v>
      </c>
      <c r="C96" s="5">
        <v>188</v>
      </c>
      <c r="D96" s="4"/>
      <c r="E96" s="47">
        <v>1357</v>
      </c>
    </row>
    <row r="97" spans="1:5" x14ac:dyDescent="0.25">
      <c r="A97" s="51"/>
      <c r="B97" s="4" t="s">
        <v>308</v>
      </c>
      <c r="C97" s="5">
        <v>21</v>
      </c>
      <c r="D97" s="4"/>
      <c r="E97" s="47"/>
    </row>
    <row r="98" spans="1:5" x14ac:dyDescent="0.25">
      <c r="A98" s="51"/>
      <c r="B98" s="4" t="s">
        <v>309</v>
      </c>
      <c r="C98" s="5">
        <v>10</v>
      </c>
      <c r="D98" s="4"/>
      <c r="E98" s="47"/>
    </row>
    <row r="99" spans="1:5" x14ac:dyDescent="0.25">
      <c r="A99" s="51"/>
      <c r="B99" s="4" t="s">
        <v>310</v>
      </c>
      <c r="C99" s="5">
        <v>7</v>
      </c>
      <c r="D99" s="4"/>
      <c r="E99" s="47"/>
    </row>
    <row r="100" spans="1:5" x14ac:dyDescent="0.25">
      <c r="A100" s="51"/>
      <c r="B100" s="4" t="s">
        <v>311</v>
      </c>
      <c r="C100" s="5">
        <v>1</v>
      </c>
      <c r="D100" s="4"/>
      <c r="E100" s="47"/>
    </row>
    <row r="101" spans="1:5" x14ac:dyDescent="0.25">
      <c r="A101" s="51"/>
      <c r="B101" s="4" t="s">
        <v>312</v>
      </c>
      <c r="C101" s="5">
        <v>156</v>
      </c>
      <c r="D101" s="4"/>
      <c r="E101" s="47"/>
    </row>
    <row r="102" spans="1:5" x14ac:dyDescent="0.25">
      <c r="A102" s="51"/>
      <c r="B102" s="4" t="s">
        <v>313</v>
      </c>
      <c r="C102" s="5">
        <v>16</v>
      </c>
      <c r="D102" s="4"/>
      <c r="E102" s="47"/>
    </row>
    <row r="103" spans="1:5" x14ac:dyDescent="0.25">
      <c r="A103" s="51"/>
      <c r="B103" s="4" t="s">
        <v>314</v>
      </c>
      <c r="C103" s="5">
        <v>1</v>
      </c>
      <c r="D103" s="4"/>
      <c r="E103" s="47"/>
    </row>
    <row r="104" spans="1:5" x14ac:dyDescent="0.25">
      <c r="A104" s="51"/>
      <c r="B104" s="4" t="s">
        <v>315</v>
      </c>
      <c r="C104" s="5">
        <v>4</v>
      </c>
      <c r="D104" s="4"/>
      <c r="E104" s="47"/>
    </row>
    <row r="105" spans="1:5" x14ac:dyDescent="0.25">
      <c r="A105" s="51"/>
      <c r="B105" s="4" t="s">
        <v>316</v>
      </c>
      <c r="C105" s="5">
        <v>29</v>
      </c>
      <c r="D105" s="4"/>
      <c r="E105" s="47"/>
    </row>
    <row r="106" spans="1:5" x14ac:dyDescent="0.25">
      <c r="A106" s="51"/>
      <c r="B106" s="4" t="s">
        <v>317</v>
      </c>
      <c r="C106" s="5">
        <v>27</v>
      </c>
      <c r="D106" s="4"/>
      <c r="E106" s="47"/>
    </row>
    <row r="107" spans="1:5" x14ac:dyDescent="0.25">
      <c r="A107" s="51"/>
      <c r="B107" s="4" t="s">
        <v>318</v>
      </c>
      <c r="C107" s="5">
        <v>5</v>
      </c>
      <c r="D107" s="4"/>
      <c r="E107" s="47"/>
    </row>
    <row r="108" spans="1:5" x14ac:dyDescent="0.25">
      <c r="A108" s="51"/>
      <c r="B108" s="4" t="s">
        <v>319</v>
      </c>
      <c r="C108" s="5">
        <v>24</v>
      </c>
      <c r="D108" s="4"/>
      <c r="E108" s="47"/>
    </row>
    <row r="109" spans="1:5" x14ac:dyDescent="0.25">
      <c r="A109" s="51"/>
      <c r="B109" s="4" t="s">
        <v>320</v>
      </c>
      <c r="C109" s="5">
        <v>24</v>
      </c>
      <c r="D109" s="4"/>
      <c r="E109" s="47"/>
    </row>
    <row r="110" spans="1:5" x14ac:dyDescent="0.25">
      <c r="A110" s="51"/>
      <c r="B110" s="4" t="s">
        <v>321</v>
      </c>
      <c r="C110" s="5">
        <v>493</v>
      </c>
      <c r="D110" s="4"/>
      <c r="E110" s="47"/>
    </row>
    <row r="111" spans="1:5" x14ac:dyDescent="0.25">
      <c r="A111" s="51"/>
      <c r="B111" s="4" t="s">
        <v>322</v>
      </c>
      <c r="C111" s="5">
        <v>9</v>
      </c>
      <c r="D111" s="4"/>
      <c r="E111" s="47"/>
    </row>
    <row r="112" spans="1:5" x14ac:dyDescent="0.25">
      <c r="A112" s="51"/>
      <c r="B112" s="4" t="s">
        <v>323</v>
      </c>
      <c r="C112" s="5">
        <v>29</v>
      </c>
      <c r="D112" s="4"/>
      <c r="E112" s="47"/>
    </row>
    <row r="113" spans="1:5" x14ac:dyDescent="0.25">
      <c r="A113" s="51"/>
      <c r="B113" s="4" t="s">
        <v>324</v>
      </c>
      <c r="C113" s="5">
        <v>150</v>
      </c>
      <c r="D113" s="4"/>
      <c r="E113" s="47"/>
    </row>
    <row r="114" spans="1:5" x14ac:dyDescent="0.25">
      <c r="A114" s="51"/>
      <c r="B114" s="4" t="s">
        <v>325</v>
      </c>
      <c r="C114" s="5">
        <v>1</v>
      </c>
      <c r="D114" s="4"/>
      <c r="E114" s="47"/>
    </row>
    <row r="115" spans="1:5" x14ac:dyDescent="0.25">
      <c r="A115" s="51"/>
      <c r="B115" s="4" t="s">
        <v>307</v>
      </c>
      <c r="C115" s="4"/>
      <c r="D115" s="5">
        <v>26</v>
      </c>
      <c r="E115" s="47"/>
    </row>
    <row r="116" spans="1:5" x14ac:dyDescent="0.25">
      <c r="A116" s="51"/>
      <c r="B116" s="4" t="s">
        <v>310</v>
      </c>
      <c r="C116" s="4"/>
      <c r="D116" s="5">
        <v>1</v>
      </c>
      <c r="E116" s="47"/>
    </row>
    <row r="117" spans="1:5" x14ac:dyDescent="0.25">
      <c r="A117" s="51"/>
      <c r="B117" s="4" t="s">
        <v>312</v>
      </c>
      <c r="C117" s="4"/>
      <c r="D117" s="5">
        <v>22</v>
      </c>
      <c r="E117" s="47"/>
    </row>
    <row r="118" spans="1:5" x14ac:dyDescent="0.25">
      <c r="A118" s="51"/>
      <c r="B118" s="37" t="s">
        <v>316</v>
      </c>
      <c r="C118" s="37"/>
      <c r="D118" s="38">
        <v>1</v>
      </c>
      <c r="E118" s="48"/>
    </row>
    <row r="119" spans="1:5" x14ac:dyDescent="0.25">
      <c r="A119" s="51"/>
      <c r="B119" s="4" t="s">
        <v>317</v>
      </c>
      <c r="C119" s="4"/>
      <c r="D119" s="5">
        <v>1</v>
      </c>
      <c r="E119" s="6"/>
    </row>
    <row r="120" spans="1:5" x14ac:dyDescent="0.25">
      <c r="A120" s="51"/>
      <c r="B120" s="4" t="s">
        <v>321</v>
      </c>
      <c r="C120" s="4"/>
      <c r="D120" s="5">
        <v>92</v>
      </c>
      <c r="E120" s="6"/>
    </row>
    <row r="121" spans="1:5" x14ac:dyDescent="0.25">
      <c r="A121" s="51"/>
      <c r="B121" s="4" t="s">
        <v>322</v>
      </c>
      <c r="C121" s="4"/>
      <c r="D121" s="5">
        <v>3</v>
      </c>
      <c r="E121" s="6"/>
    </row>
    <row r="122" spans="1:5" x14ac:dyDescent="0.25">
      <c r="A122" s="51"/>
      <c r="B122" s="4" t="s">
        <v>323</v>
      </c>
      <c r="C122" s="4"/>
      <c r="D122" s="5">
        <v>1</v>
      </c>
      <c r="E122" s="6"/>
    </row>
    <row r="123" spans="1:5" x14ac:dyDescent="0.25">
      <c r="A123" s="51"/>
      <c r="B123" s="4" t="s">
        <v>324</v>
      </c>
      <c r="C123" s="4"/>
      <c r="D123" s="5">
        <v>15</v>
      </c>
      <c r="E123" s="6"/>
    </row>
    <row r="124" spans="1:5" x14ac:dyDescent="0.25">
      <c r="A124" s="52"/>
      <c r="B124" s="62" t="s">
        <v>218</v>
      </c>
      <c r="C124" s="63">
        <v>1195</v>
      </c>
      <c r="D124" s="63">
        <v>162</v>
      </c>
      <c r="E124" s="4"/>
    </row>
    <row r="125" spans="1:5" x14ac:dyDescent="0.25">
      <c r="A125" s="6" t="s">
        <v>326</v>
      </c>
      <c r="B125" s="4" t="s">
        <v>327</v>
      </c>
      <c r="C125" s="5">
        <v>1</v>
      </c>
      <c r="D125" s="4"/>
      <c r="E125" s="3">
        <v>18</v>
      </c>
    </row>
    <row r="126" spans="1:5" x14ac:dyDescent="0.25">
      <c r="A126" s="6"/>
      <c r="B126" s="4" t="s">
        <v>328</v>
      </c>
      <c r="C126" s="5">
        <v>4</v>
      </c>
      <c r="D126" s="4"/>
      <c r="E126" s="3"/>
    </row>
    <row r="127" spans="1:5" x14ac:dyDescent="0.25">
      <c r="A127" s="6"/>
      <c r="B127" s="4" t="s">
        <v>329</v>
      </c>
      <c r="C127" s="5">
        <v>1</v>
      </c>
      <c r="D127" s="4"/>
      <c r="E127" s="3"/>
    </row>
    <row r="128" spans="1:5" ht="14.25" customHeight="1" x14ac:dyDescent="0.25">
      <c r="A128" s="6"/>
      <c r="B128" s="4" t="s">
        <v>330</v>
      </c>
      <c r="C128" s="5">
        <v>1</v>
      </c>
      <c r="D128" s="4"/>
      <c r="E128" s="3"/>
    </row>
    <row r="129" spans="1:5" ht="15.75" customHeight="1" x14ac:dyDescent="0.25">
      <c r="A129" s="6"/>
      <c r="B129" s="4" t="s">
        <v>331</v>
      </c>
      <c r="C129" s="5">
        <v>1</v>
      </c>
      <c r="D129" s="4"/>
      <c r="E129" s="3"/>
    </row>
    <row r="130" spans="1:5" x14ac:dyDescent="0.25">
      <c r="A130" s="6"/>
      <c r="B130" s="4" t="s">
        <v>332</v>
      </c>
      <c r="C130" s="5">
        <v>1</v>
      </c>
      <c r="D130" s="4"/>
      <c r="E130" s="3"/>
    </row>
    <row r="131" spans="1:5" x14ac:dyDescent="0.25">
      <c r="A131" s="6"/>
      <c r="B131" s="4" t="s">
        <v>328</v>
      </c>
      <c r="C131" s="4"/>
      <c r="D131" s="5">
        <v>3</v>
      </c>
      <c r="E131" s="3"/>
    </row>
    <row r="132" spans="1:5" x14ac:dyDescent="0.25">
      <c r="A132" s="6"/>
      <c r="B132" s="4" t="s">
        <v>333</v>
      </c>
      <c r="C132" s="4"/>
      <c r="D132" s="5">
        <v>1</v>
      </c>
      <c r="E132" s="3"/>
    </row>
    <row r="133" spans="1:5" x14ac:dyDescent="0.25">
      <c r="A133" s="6"/>
      <c r="B133" s="4" t="s">
        <v>334</v>
      </c>
      <c r="C133" s="4"/>
      <c r="D133" s="5">
        <v>5</v>
      </c>
      <c r="E133" s="3"/>
    </row>
    <row r="134" spans="1:5" x14ac:dyDescent="0.25">
      <c r="A134" s="6"/>
      <c r="B134" s="62" t="s">
        <v>218</v>
      </c>
      <c r="C134" s="63">
        <v>9</v>
      </c>
      <c r="D134" s="63">
        <v>9</v>
      </c>
      <c r="E134" s="4"/>
    </row>
    <row r="135" spans="1:5" x14ac:dyDescent="0.25">
      <c r="A135" s="6" t="s">
        <v>335</v>
      </c>
      <c r="B135" s="4" t="s">
        <v>336</v>
      </c>
      <c r="C135" s="5">
        <v>1</v>
      </c>
      <c r="D135" s="4"/>
      <c r="E135" s="3">
        <v>10</v>
      </c>
    </row>
    <row r="136" spans="1:5" x14ac:dyDescent="0.25">
      <c r="A136" s="6"/>
      <c r="B136" s="4" t="s">
        <v>337</v>
      </c>
      <c r="C136" s="5">
        <v>1</v>
      </c>
      <c r="D136" s="4"/>
      <c r="E136" s="3"/>
    </row>
    <row r="137" spans="1:5" x14ac:dyDescent="0.25">
      <c r="A137" s="6"/>
      <c r="B137" s="4" t="s">
        <v>338</v>
      </c>
      <c r="C137" s="5">
        <v>1</v>
      </c>
      <c r="D137" s="4"/>
      <c r="E137" s="3"/>
    </row>
    <row r="138" spans="1:5" x14ac:dyDescent="0.25">
      <c r="A138" s="6"/>
      <c r="B138" s="4" t="s">
        <v>339</v>
      </c>
      <c r="C138" s="4"/>
      <c r="D138" s="5">
        <v>1</v>
      </c>
      <c r="E138" s="3"/>
    </row>
    <row r="139" spans="1:5" x14ac:dyDescent="0.25">
      <c r="A139" s="6"/>
      <c r="B139" s="4" t="s">
        <v>340</v>
      </c>
      <c r="C139" s="4"/>
      <c r="D139" s="5">
        <v>6</v>
      </c>
      <c r="E139" s="3"/>
    </row>
    <row r="140" spans="1:5" x14ac:dyDescent="0.25">
      <c r="A140" s="6"/>
      <c r="B140" s="62" t="s">
        <v>218</v>
      </c>
      <c r="C140" s="63">
        <v>3</v>
      </c>
      <c r="D140" s="63">
        <v>7</v>
      </c>
      <c r="E140" s="4"/>
    </row>
    <row r="141" spans="1:5" x14ac:dyDescent="0.25">
      <c r="A141" s="6" t="s">
        <v>341</v>
      </c>
      <c r="B141" s="4" t="s">
        <v>342</v>
      </c>
      <c r="C141" s="5">
        <v>1</v>
      </c>
      <c r="D141" s="4"/>
      <c r="E141" s="5">
        <v>1</v>
      </c>
    </row>
    <row r="142" spans="1:5" x14ac:dyDescent="0.25">
      <c r="A142" s="6"/>
      <c r="B142" s="62" t="s">
        <v>218</v>
      </c>
      <c r="C142" s="63">
        <v>1</v>
      </c>
      <c r="D142" s="63">
        <v>0</v>
      </c>
      <c r="E142" s="4"/>
    </row>
    <row r="143" spans="1:5" x14ac:dyDescent="0.25">
      <c r="A143" s="6" t="s">
        <v>343</v>
      </c>
      <c r="B143" s="4" t="s">
        <v>344</v>
      </c>
      <c r="C143" s="5">
        <v>1</v>
      </c>
      <c r="D143" s="4"/>
      <c r="E143" s="3">
        <v>4</v>
      </c>
    </row>
    <row r="144" spans="1:5" x14ac:dyDescent="0.25">
      <c r="A144" s="6"/>
      <c r="B144" s="4" t="s">
        <v>259</v>
      </c>
      <c r="C144" s="5">
        <v>1</v>
      </c>
      <c r="D144" s="4"/>
      <c r="E144" s="3"/>
    </row>
    <row r="145" spans="1:5" x14ac:dyDescent="0.25">
      <c r="A145" s="6"/>
      <c r="B145" s="4" t="s">
        <v>345</v>
      </c>
      <c r="C145" s="5">
        <v>2</v>
      </c>
      <c r="D145" s="4"/>
      <c r="E145" s="3"/>
    </row>
    <row r="146" spans="1:5" x14ac:dyDescent="0.25">
      <c r="A146" s="6"/>
      <c r="B146" s="62" t="s">
        <v>218</v>
      </c>
      <c r="C146" s="63">
        <v>4</v>
      </c>
      <c r="D146" s="63">
        <v>0</v>
      </c>
      <c r="E146" s="4"/>
    </row>
    <row r="147" spans="1:5" x14ac:dyDescent="0.25">
      <c r="A147" s="50" t="s">
        <v>346</v>
      </c>
      <c r="B147" s="4" t="s">
        <v>347</v>
      </c>
      <c r="C147" s="5">
        <v>1</v>
      </c>
      <c r="D147" s="4"/>
      <c r="E147" s="5">
        <v>24</v>
      </c>
    </row>
    <row r="148" spans="1:5" x14ac:dyDescent="0.25">
      <c r="A148" s="51"/>
      <c r="B148" s="4" t="s">
        <v>260</v>
      </c>
      <c r="C148" s="5">
        <v>2</v>
      </c>
      <c r="D148" s="4"/>
      <c r="E148" s="4"/>
    </row>
    <row r="149" spans="1:5" x14ac:dyDescent="0.25">
      <c r="A149" s="51"/>
      <c r="B149" s="4" t="s">
        <v>348</v>
      </c>
      <c r="C149" s="5">
        <v>1</v>
      </c>
      <c r="D149" s="4"/>
      <c r="E149" s="4"/>
    </row>
    <row r="150" spans="1:5" x14ac:dyDescent="0.25">
      <c r="A150" s="51"/>
      <c r="B150" s="4" t="s">
        <v>349</v>
      </c>
      <c r="C150" s="5">
        <v>1</v>
      </c>
      <c r="D150" s="4"/>
      <c r="E150" s="4"/>
    </row>
    <row r="151" spans="1:5" x14ac:dyDescent="0.25">
      <c r="A151" s="51"/>
      <c r="B151" s="4" t="s">
        <v>350</v>
      </c>
      <c r="C151" s="5">
        <v>1</v>
      </c>
      <c r="D151" s="4"/>
      <c r="E151" s="4"/>
    </row>
    <row r="152" spans="1:5" x14ac:dyDescent="0.25">
      <c r="A152" s="51"/>
      <c r="B152" s="37" t="s">
        <v>351</v>
      </c>
      <c r="C152" s="38">
        <v>1</v>
      </c>
      <c r="D152" s="37"/>
      <c r="E152" s="37"/>
    </row>
    <row r="153" spans="1:5" x14ac:dyDescent="0.25">
      <c r="A153" s="51"/>
      <c r="B153" s="4" t="s">
        <v>352</v>
      </c>
      <c r="C153" s="5">
        <v>1</v>
      </c>
      <c r="D153" s="4"/>
      <c r="E153" s="6"/>
    </row>
    <row r="154" spans="1:5" x14ac:dyDescent="0.25">
      <c r="A154" s="51"/>
      <c r="B154" s="4" t="s">
        <v>353</v>
      </c>
      <c r="C154" s="5">
        <v>1</v>
      </c>
      <c r="D154" s="4"/>
      <c r="E154" s="6"/>
    </row>
    <row r="155" spans="1:5" x14ac:dyDescent="0.25">
      <c r="A155" s="51"/>
      <c r="B155" s="4" t="s">
        <v>354</v>
      </c>
      <c r="C155" s="5">
        <v>1</v>
      </c>
      <c r="D155" s="4"/>
      <c r="E155" s="6"/>
    </row>
    <row r="156" spans="1:5" x14ac:dyDescent="0.25">
      <c r="A156" s="51"/>
      <c r="B156" s="4" t="s">
        <v>355</v>
      </c>
      <c r="C156" s="5">
        <v>2</v>
      </c>
      <c r="D156" s="4"/>
      <c r="E156" s="6"/>
    </row>
    <row r="157" spans="1:5" x14ac:dyDescent="0.25">
      <c r="A157" s="51"/>
      <c r="B157" s="4" t="s">
        <v>356</v>
      </c>
      <c r="C157" s="5">
        <v>1</v>
      </c>
      <c r="D157" s="4"/>
      <c r="E157" s="6"/>
    </row>
    <row r="158" spans="1:5" x14ac:dyDescent="0.25">
      <c r="A158" s="51"/>
      <c r="B158" s="4" t="s">
        <v>357</v>
      </c>
      <c r="C158" s="5">
        <v>1</v>
      </c>
      <c r="D158" s="4"/>
      <c r="E158" s="6"/>
    </row>
    <row r="159" spans="1:5" ht="15" customHeight="1" x14ac:dyDescent="0.25">
      <c r="A159" s="51"/>
      <c r="B159" s="4" t="s">
        <v>358</v>
      </c>
      <c r="C159" s="5">
        <v>1</v>
      </c>
      <c r="D159" s="4"/>
      <c r="E159" s="6"/>
    </row>
    <row r="160" spans="1:5" ht="17.25" customHeight="1" x14ac:dyDescent="0.25">
      <c r="A160" s="51"/>
      <c r="B160" s="4" t="s">
        <v>359</v>
      </c>
      <c r="C160" s="5">
        <v>4</v>
      </c>
      <c r="D160" s="4"/>
      <c r="E160" s="6"/>
    </row>
    <row r="161" spans="1:5" x14ac:dyDescent="0.25">
      <c r="A161" s="51"/>
      <c r="B161" s="4" t="s">
        <v>360</v>
      </c>
      <c r="C161" s="5">
        <v>1</v>
      </c>
      <c r="D161" s="4"/>
      <c r="E161" s="6"/>
    </row>
    <row r="162" spans="1:5" x14ac:dyDescent="0.25">
      <c r="A162" s="51"/>
      <c r="B162" s="4" t="s">
        <v>361</v>
      </c>
      <c r="C162" s="5">
        <v>3</v>
      </c>
      <c r="D162" s="4"/>
      <c r="E162" s="6"/>
    </row>
    <row r="163" spans="1:5" x14ac:dyDescent="0.25">
      <c r="A163" s="51"/>
      <c r="B163" s="4" t="s">
        <v>362</v>
      </c>
      <c r="C163" s="5">
        <v>1</v>
      </c>
      <c r="D163" s="4"/>
      <c r="E163" s="6"/>
    </row>
    <row r="164" spans="1:5" x14ac:dyDescent="0.25">
      <c r="A164" s="52"/>
      <c r="B164" s="62" t="s">
        <v>218</v>
      </c>
      <c r="C164" s="63">
        <v>24</v>
      </c>
      <c r="D164" s="63">
        <v>0</v>
      </c>
      <c r="E164" s="4"/>
    </row>
    <row r="165" spans="1:5" x14ac:dyDescent="0.25">
      <c r="A165" s="6" t="s">
        <v>363</v>
      </c>
      <c r="B165" s="4" t="s">
        <v>364</v>
      </c>
      <c r="C165" s="5">
        <v>10</v>
      </c>
      <c r="D165" s="4"/>
      <c r="E165" s="3">
        <v>25</v>
      </c>
    </row>
    <row r="166" spans="1:5" x14ac:dyDescent="0.25">
      <c r="A166" s="6"/>
      <c r="B166" s="4" t="s">
        <v>365</v>
      </c>
      <c r="C166" s="5">
        <v>1</v>
      </c>
      <c r="D166" s="4"/>
      <c r="E166" s="3"/>
    </row>
    <row r="167" spans="1:5" x14ac:dyDescent="0.25">
      <c r="A167" s="6"/>
      <c r="B167" s="4" t="s">
        <v>366</v>
      </c>
      <c r="C167" s="5">
        <v>4</v>
      </c>
      <c r="D167" s="4"/>
      <c r="E167" s="3"/>
    </row>
    <row r="168" spans="1:5" x14ac:dyDescent="0.25">
      <c r="A168" s="6"/>
      <c r="B168" s="4" t="s">
        <v>367</v>
      </c>
      <c r="C168" s="5">
        <v>1</v>
      </c>
      <c r="D168" s="4"/>
      <c r="E168" s="3"/>
    </row>
    <row r="169" spans="1:5" x14ac:dyDescent="0.25">
      <c r="A169" s="6"/>
      <c r="B169" s="4" t="s">
        <v>368</v>
      </c>
      <c r="C169" s="5">
        <v>1</v>
      </c>
      <c r="D169" s="4"/>
      <c r="E169" s="3"/>
    </row>
    <row r="170" spans="1:5" x14ac:dyDescent="0.25">
      <c r="A170" s="6"/>
      <c r="B170" s="4" t="s">
        <v>369</v>
      </c>
      <c r="C170" s="5">
        <v>1</v>
      </c>
      <c r="D170" s="4"/>
      <c r="E170" s="3"/>
    </row>
    <row r="171" spans="1:5" x14ac:dyDescent="0.25">
      <c r="A171" s="6"/>
      <c r="B171" s="4" t="s">
        <v>366</v>
      </c>
      <c r="C171" s="5">
        <v>0</v>
      </c>
      <c r="D171" s="5">
        <v>1</v>
      </c>
      <c r="E171" s="3"/>
    </row>
    <row r="172" spans="1:5" x14ac:dyDescent="0.25">
      <c r="A172" s="6"/>
      <c r="B172" s="4" t="s">
        <v>370</v>
      </c>
      <c r="C172" s="5">
        <v>1</v>
      </c>
      <c r="D172" s="4"/>
      <c r="E172" s="3"/>
    </row>
    <row r="173" spans="1:5" x14ac:dyDescent="0.25">
      <c r="A173" s="6"/>
      <c r="B173" s="4" t="s">
        <v>371</v>
      </c>
      <c r="C173" s="5">
        <v>2</v>
      </c>
      <c r="D173" s="4"/>
      <c r="E173" s="3"/>
    </row>
    <row r="174" spans="1:5" x14ac:dyDescent="0.25">
      <c r="A174" s="6"/>
      <c r="B174" s="4" t="s">
        <v>372</v>
      </c>
      <c r="C174" s="5">
        <v>1</v>
      </c>
      <c r="D174" s="4"/>
      <c r="E174" s="3"/>
    </row>
    <row r="175" spans="1:5" x14ac:dyDescent="0.25">
      <c r="A175" s="6"/>
      <c r="B175" s="4" t="s">
        <v>372</v>
      </c>
      <c r="C175" s="4"/>
      <c r="D175" s="5">
        <v>2</v>
      </c>
      <c r="E175" s="3"/>
    </row>
    <row r="176" spans="1:5" x14ac:dyDescent="0.25">
      <c r="A176" s="6"/>
      <c r="B176" s="62" t="s">
        <v>218</v>
      </c>
      <c r="C176" s="63">
        <v>22</v>
      </c>
      <c r="D176" s="63">
        <v>3</v>
      </c>
      <c r="E176" s="4"/>
    </row>
    <row r="177" spans="1:5" x14ac:dyDescent="0.25">
      <c r="A177" s="6" t="s">
        <v>373</v>
      </c>
      <c r="B177" s="4" t="s">
        <v>260</v>
      </c>
      <c r="C177" s="5">
        <v>1</v>
      </c>
      <c r="D177" s="4"/>
      <c r="E177" s="3">
        <v>2</v>
      </c>
    </row>
    <row r="178" spans="1:5" x14ac:dyDescent="0.25">
      <c r="A178" s="6"/>
      <c r="B178" s="4" t="s">
        <v>262</v>
      </c>
      <c r="C178" s="5">
        <v>1</v>
      </c>
      <c r="D178" s="4"/>
      <c r="E178" s="3"/>
    </row>
    <row r="179" spans="1:5" x14ac:dyDescent="0.25">
      <c r="A179" s="6"/>
      <c r="B179" s="62" t="s">
        <v>218</v>
      </c>
      <c r="C179" s="63">
        <v>2</v>
      </c>
      <c r="D179" s="63">
        <v>0</v>
      </c>
      <c r="E179" s="4"/>
    </row>
    <row r="180" spans="1:5" x14ac:dyDescent="0.25">
      <c r="A180" s="6" t="s">
        <v>374</v>
      </c>
      <c r="B180" s="4" t="s">
        <v>375</v>
      </c>
      <c r="C180" s="5">
        <v>1</v>
      </c>
      <c r="D180" s="4"/>
      <c r="E180" s="3">
        <v>2</v>
      </c>
    </row>
    <row r="181" spans="1:5" x14ac:dyDescent="0.25">
      <c r="A181" s="6"/>
      <c r="B181" s="4" t="s">
        <v>376</v>
      </c>
      <c r="C181" s="5">
        <v>1</v>
      </c>
      <c r="D181" s="4"/>
      <c r="E181" s="3"/>
    </row>
    <row r="182" spans="1:5" x14ac:dyDescent="0.25">
      <c r="A182" s="6"/>
      <c r="B182" s="62" t="s">
        <v>218</v>
      </c>
      <c r="C182" s="63">
        <v>2</v>
      </c>
      <c r="D182" s="63">
        <v>0</v>
      </c>
      <c r="E182" s="4"/>
    </row>
    <row r="183" spans="1:5" x14ac:dyDescent="0.25">
      <c r="A183" s="6" t="s">
        <v>377</v>
      </c>
      <c r="B183" s="4" t="s">
        <v>378</v>
      </c>
      <c r="C183" s="5">
        <v>1</v>
      </c>
      <c r="D183" s="4"/>
      <c r="E183" s="3">
        <v>2</v>
      </c>
    </row>
    <row r="184" spans="1:5" x14ac:dyDescent="0.25">
      <c r="A184" s="6"/>
      <c r="B184" s="4" t="s">
        <v>379</v>
      </c>
      <c r="C184" s="5">
        <v>1</v>
      </c>
      <c r="D184" s="4"/>
      <c r="E184" s="3"/>
    </row>
    <row r="185" spans="1:5" x14ac:dyDescent="0.25">
      <c r="A185" s="36"/>
      <c r="B185" s="62" t="s">
        <v>218</v>
      </c>
      <c r="C185" s="63">
        <v>2</v>
      </c>
      <c r="D185" s="63">
        <v>0</v>
      </c>
      <c r="E185" s="37"/>
    </row>
    <row r="186" spans="1:5" x14ac:dyDescent="0.25">
      <c r="A186" s="6" t="s">
        <v>380</v>
      </c>
      <c r="B186" s="4" t="s">
        <v>381</v>
      </c>
      <c r="C186" s="5">
        <v>1</v>
      </c>
      <c r="D186" s="4"/>
      <c r="E186" s="9">
        <v>3</v>
      </c>
    </row>
    <row r="187" spans="1:5" x14ac:dyDescent="0.25">
      <c r="A187" s="6"/>
      <c r="B187" s="4" t="s">
        <v>259</v>
      </c>
      <c r="C187" s="5">
        <v>1</v>
      </c>
      <c r="D187" s="4"/>
      <c r="E187" s="10"/>
    </row>
    <row r="188" spans="1:5" x14ac:dyDescent="0.25">
      <c r="A188" s="6"/>
      <c r="B188" s="4" t="s">
        <v>382</v>
      </c>
      <c r="C188" s="4"/>
      <c r="D188" s="5">
        <v>1</v>
      </c>
      <c r="E188" s="11"/>
    </row>
    <row r="189" spans="1:5" x14ac:dyDescent="0.25">
      <c r="A189" s="6"/>
      <c r="B189" s="62" t="s">
        <v>218</v>
      </c>
      <c r="C189" s="63">
        <v>2</v>
      </c>
      <c r="D189" s="63">
        <v>1</v>
      </c>
      <c r="E189" s="4"/>
    </row>
    <row r="190" spans="1:5" x14ac:dyDescent="0.25">
      <c r="A190" s="6" t="s">
        <v>383</v>
      </c>
      <c r="B190" s="4" t="s">
        <v>323</v>
      </c>
      <c r="C190" s="4"/>
      <c r="D190" s="5">
        <v>2</v>
      </c>
      <c r="E190" s="3">
        <v>22</v>
      </c>
    </row>
    <row r="191" spans="1:5" x14ac:dyDescent="0.25">
      <c r="A191" s="6"/>
      <c r="B191" s="4" t="s">
        <v>384</v>
      </c>
      <c r="C191" s="4"/>
      <c r="D191" s="5">
        <v>1</v>
      </c>
      <c r="E191" s="3"/>
    </row>
    <row r="192" spans="1:5" x14ac:dyDescent="0.25">
      <c r="A192" s="6"/>
      <c r="B192" s="4" t="s">
        <v>385</v>
      </c>
      <c r="C192" s="4"/>
      <c r="D192" s="5">
        <v>1</v>
      </c>
      <c r="E192" s="3"/>
    </row>
    <row r="193" spans="1:5" x14ac:dyDescent="0.25">
      <c r="A193" s="6"/>
      <c r="B193" s="4" t="s">
        <v>385</v>
      </c>
      <c r="C193" s="5">
        <v>4</v>
      </c>
      <c r="D193" s="4"/>
      <c r="E193" s="3"/>
    </row>
    <row r="194" spans="1:5" x14ac:dyDescent="0.25">
      <c r="A194" s="6"/>
      <c r="B194" s="4" t="s">
        <v>384</v>
      </c>
      <c r="C194" s="5">
        <v>1</v>
      </c>
      <c r="D194" s="4"/>
      <c r="E194" s="3"/>
    </row>
    <row r="195" spans="1:5" x14ac:dyDescent="0.25">
      <c r="A195" s="6"/>
      <c r="B195" s="4" t="s">
        <v>386</v>
      </c>
      <c r="C195" s="5">
        <v>7</v>
      </c>
      <c r="D195" s="4"/>
      <c r="E195" s="3"/>
    </row>
    <row r="196" spans="1:5" x14ac:dyDescent="0.25">
      <c r="A196" s="6"/>
      <c r="B196" s="4" t="s">
        <v>387</v>
      </c>
      <c r="C196" s="5">
        <v>1</v>
      </c>
      <c r="D196" s="4"/>
      <c r="E196" s="3"/>
    </row>
    <row r="197" spans="1:5" x14ac:dyDescent="0.25">
      <c r="A197" s="6"/>
      <c r="B197" s="4" t="s">
        <v>323</v>
      </c>
      <c r="C197" s="5">
        <v>5</v>
      </c>
      <c r="D197" s="4"/>
      <c r="E197" s="3"/>
    </row>
    <row r="198" spans="1:5" x14ac:dyDescent="0.25">
      <c r="A198" s="6"/>
      <c r="B198" s="62" t="s">
        <v>218</v>
      </c>
      <c r="C198" s="63">
        <v>18</v>
      </c>
      <c r="D198" s="63">
        <v>4</v>
      </c>
      <c r="E198" s="4"/>
    </row>
    <row r="199" spans="1:5" x14ac:dyDescent="0.25">
      <c r="A199" s="6" t="s">
        <v>388</v>
      </c>
      <c r="B199" s="4" t="s">
        <v>260</v>
      </c>
      <c r="C199" s="5">
        <v>1</v>
      </c>
      <c r="D199" s="4"/>
      <c r="E199" s="3">
        <v>21</v>
      </c>
    </row>
    <row r="200" spans="1:5" x14ac:dyDescent="0.25">
      <c r="A200" s="6"/>
      <c r="B200" s="4" t="s">
        <v>389</v>
      </c>
      <c r="C200" s="5">
        <v>2</v>
      </c>
      <c r="D200" s="4"/>
      <c r="E200" s="3"/>
    </row>
    <row r="201" spans="1:5" x14ac:dyDescent="0.25">
      <c r="A201" s="6"/>
      <c r="B201" s="4" t="s">
        <v>390</v>
      </c>
      <c r="C201" s="5">
        <v>3</v>
      </c>
      <c r="D201" s="4"/>
      <c r="E201" s="3"/>
    </row>
    <row r="202" spans="1:5" x14ac:dyDescent="0.25">
      <c r="A202" s="6"/>
      <c r="B202" s="4" t="s">
        <v>391</v>
      </c>
      <c r="C202" s="5">
        <v>1</v>
      </c>
      <c r="D202" s="4"/>
      <c r="E202" s="3"/>
    </row>
    <row r="203" spans="1:5" x14ac:dyDescent="0.25">
      <c r="A203" s="6"/>
      <c r="B203" s="4" t="s">
        <v>392</v>
      </c>
      <c r="C203" s="5">
        <v>1</v>
      </c>
      <c r="D203" s="4"/>
      <c r="E203" s="3"/>
    </row>
    <row r="204" spans="1:5" x14ac:dyDescent="0.25">
      <c r="A204" s="6"/>
      <c r="B204" s="4" t="s">
        <v>393</v>
      </c>
      <c r="C204" s="5">
        <v>1</v>
      </c>
      <c r="D204" s="4"/>
      <c r="E204" s="3"/>
    </row>
    <row r="205" spans="1:5" x14ac:dyDescent="0.25">
      <c r="A205" s="6"/>
      <c r="B205" s="4" t="s">
        <v>394</v>
      </c>
      <c r="C205" s="4"/>
      <c r="D205" s="5">
        <v>4</v>
      </c>
      <c r="E205" s="3"/>
    </row>
    <row r="206" spans="1:5" x14ac:dyDescent="0.25">
      <c r="A206" s="6"/>
      <c r="B206" s="4" t="s">
        <v>389</v>
      </c>
      <c r="C206" s="4"/>
      <c r="D206" s="5">
        <v>1</v>
      </c>
      <c r="E206" s="3"/>
    </row>
    <row r="207" spans="1:5" x14ac:dyDescent="0.25">
      <c r="A207" s="6"/>
      <c r="B207" s="4" t="s">
        <v>395</v>
      </c>
      <c r="C207" s="4"/>
      <c r="D207" s="5">
        <v>3</v>
      </c>
      <c r="E207" s="3"/>
    </row>
    <row r="208" spans="1:5" x14ac:dyDescent="0.25">
      <c r="A208" s="6"/>
      <c r="B208" s="4" t="s">
        <v>396</v>
      </c>
      <c r="C208" s="4"/>
      <c r="D208" s="5">
        <v>1</v>
      </c>
      <c r="E208" s="3"/>
    </row>
    <row r="209" spans="1:5" x14ac:dyDescent="0.25">
      <c r="A209" s="6"/>
      <c r="B209" s="4" t="s">
        <v>397</v>
      </c>
      <c r="C209" s="4"/>
      <c r="D209" s="5">
        <v>2</v>
      </c>
      <c r="E209" s="3"/>
    </row>
    <row r="210" spans="1:5" x14ac:dyDescent="0.25">
      <c r="A210" s="6"/>
      <c r="B210" s="4" t="s">
        <v>398</v>
      </c>
      <c r="C210" s="4"/>
      <c r="D210" s="5">
        <v>1</v>
      </c>
      <c r="E210" s="3"/>
    </row>
    <row r="211" spans="1:5" x14ac:dyDescent="0.25">
      <c r="A211" s="6"/>
      <c r="B211" s="62" t="s">
        <v>218</v>
      </c>
      <c r="C211" s="63">
        <v>9</v>
      </c>
      <c r="D211" s="63">
        <v>12</v>
      </c>
      <c r="E211" s="4"/>
    </row>
    <row r="212" spans="1:5" x14ac:dyDescent="0.25">
      <c r="A212" s="6" t="s">
        <v>399</v>
      </c>
      <c r="B212" s="4" t="s">
        <v>400</v>
      </c>
      <c r="C212" s="5">
        <v>2</v>
      </c>
      <c r="D212" s="4"/>
      <c r="E212" s="3">
        <v>3</v>
      </c>
    </row>
    <row r="213" spans="1:5" x14ac:dyDescent="0.25">
      <c r="A213" s="6"/>
      <c r="B213" s="4" t="s">
        <v>401</v>
      </c>
      <c r="C213" s="5">
        <v>1</v>
      </c>
      <c r="D213" s="4"/>
      <c r="E213" s="3"/>
    </row>
    <row r="214" spans="1:5" x14ac:dyDescent="0.25">
      <c r="A214" s="6"/>
      <c r="B214" s="62" t="s">
        <v>218</v>
      </c>
      <c r="C214" s="63">
        <v>3</v>
      </c>
      <c r="D214" s="63">
        <v>0</v>
      </c>
      <c r="E214" s="4"/>
    </row>
    <row r="215" spans="1:5" x14ac:dyDescent="0.25">
      <c r="A215" s="50" t="s">
        <v>402</v>
      </c>
      <c r="B215" s="4" t="s">
        <v>403</v>
      </c>
      <c r="C215" s="5">
        <v>3</v>
      </c>
      <c r="D215" s="4"/>
      <c r="E215" s="3">
        <v>32</v>
      </c>
    </row>
    <row r="216" spans="1:5" x14ac:dyDescent="0.25">
      <c r="A216" s="51"/>
      <c r="B216" s="4" t="s">
        <v>404</v>
      </c>
      <c r="C216" s="5">
        <v>4</v>
      </c>
      <c r="D216" s="4"/>
      <c r="E216" s="3"/>
    </row>
    <row r="217" spans="1:5" x14ac:dyDescent="0.25">
      <c r="A217" s="51"/>
      <c r="B217" s="4" t="s">
        <v>405</v>
      </c>
      <c r="C217" s="5">
        <v>1</v>
      </c>
      <c r="D217" s="4"/>
      <c r="E217" s="3"/>
    </row>
    <row r="218" spans="1:5" x14ac:dyDescent="0.25">
      <c r="A218" s="51"/>
      <c r="B218" s="4" t="s">
        <v>406</v>
      </c>
      <c r="C218" s="5">
        <v>11</v>
      </c>
      <c r="D218" s="4"/>
      <c r="E218" s="3"/>
    </row>
    <row r="219" spans="1:5" x14ac:dyDescent="0.25">
      <c r="A219" s="51"/>
      <c r="B219" s="4" t="s">
        <v>407</v>
      </c>
      <c r="C219" s="5">
        <v>3</v>
      </c>
      <c r="D219" s="4"/>
      <c r="E219" s="3"/>
    </row>
    <row r="220" spans="1:5" x14ac:dyDescent="0.25">
      <c r="A220" s="51"/>
      <c r="B220" s="37" t="s">
        <v>408</v>
      </c>
      <c r="C220" s="38">
        <v>3</v>
      </c>
      <c r="D220" s="37"/>
      <c r="E220" s="9"/>
    </row>
    <row r="221" spans="1:5" x14ac:dyDescent="0.25">
      <c r="A221" s="51"/>
      <c r="B221" s="4" t="s">
        <v>409</v>
      </c>
      <c r="C221" s="5">
        <v>1</v>
      </c>
      <c r="D221" s="4"/>
      <c r="E221" s="6"/>
    </row>
    <row r="222" spans="1:5" x14ac:dyDescent="0.25">
      <c r="A222" s="51"/>
      <c r="B222" s="4" t="s">
        <v>410</v>
      </c>
      <c r="C222" s="5">
        <v>1</v>
      </c>
      <c r="D222" s="4"/>
      <c r="E222" s="6"/>
    </row>
    <row r="223" spans="1:5" x14ac:dyDescent="0.25">
      <c r="A223" s="51"/>
      <c r="B223" s="4" t="s">
        <v>411</v>
      </c>
      <c r="C223" s="5">
        <v>1</v>
      </c>
      <c r="D223" s="4"/>
      <c r="E223" s="6"/>
    </row>
    <row r="224" spans="1:5" x14ac:dyDescent="0.25">
      <c r="A224" s="51"/>
      <c r="B224" s="4" t="s">
        <v>412</v>
      </c>
      <c r="C224" s="5">
        <v>1</v>
      </c>
      <c r="D224" s="4"/>
      <c r="E224" s="6"/>
    </row>
    <row r="225" spans="1:5" x14ac:dyDescent="0.25">
      <c r="A225" s="51"/>
      <c r="B225" s="4" t="s">
        <v>413</v>
      </c>
      <c r="C225" s="5">
        <v>1</v>
      </c>
      <c r="D225" s="4"/>
      <c r="E225" s="6"/>
    </row>
    <row r="226" spans="1:5" x14ac:dyDescent="0.25">
      <c r="A226" s="51"/>
      <c r="B226" s="4" t="s">
        <v>414</v>
      </c>
      <c r="C226" s="5">
        <v>1</v>
      </c>
      <c r="D226" s="4"/>
      <c r="E226" s="6"/>
    </row>
    <row r="227" spans="1:5" x14ac:dyDescent="0.25">
      <c r="A227" s="51"/>
      <c r="B227" s="4" t="s">
        <v>415</v>
      </c>
      <c r="C227" s="5">
        <v>1</v>
      </c>
      <c r="D227" s="4"/>
      <c r="E227" s="6"/>
    </row>
    <row r="228" spans="1:5" x14ac:dyDescent="0.25">
      <c r="A228" s="52"/>
      <c r="B228" s="62" t="s">
        <v>218</v>
      </c>
      <c r="C228" s="63">
        <v>32</v>
      </c>
      <c r="D228" s="63">
        <v>0</v>
      </c>
      <c r="E228" s="4"/>
    </row>
    <row r="229" spans="1:5" x14ac:dyDescent="0.25">
      <c r="A229" s="6" t="s">
        <v>416</v>
      </c>
      <c r="B229" s="4" t="s">
        <v>260</v>
      </c>
      <c r="C229" s="5">
        <v>3</v>
      </c>
      <c r="D229" s="4"/>
      <c r="E229" s="3">
        <v>9</v>
      </c>
    </row>
    <row r="230" spans="1:5" x14ac:dyDescent="0.25">
      <c r="A230" s="6"/>
      <c r="B230" s="4" t="s">
        <v>417</v>
      </c>
      <c r="C230" s="5">
        <v>4</v>
      </c>
      <c r="D230" s="4"/>
      <c r="E230" s="3"/>
    </row>
    <row r="231" spans="1:5" x14ac:dyDescent="0.25">
      <c r="A231" s="6"/>
      <c r="B231" s="4" t="s">
        <v>262</v>
      </c>
      <c r="C231" s="5">
        <v>1</v>
      </c>
      <c r="D231" s="4"/>
      <c r="E231" s="3"/>
    </row>
    <row r="232" spans="1:5" x14ac:dyDescent="0.25">
      <c r="A232" s="6"/>
      <c r="B232" s="4" t="s">
        <v>418</v>
      </c>
      <c r="C232" s="4"/>
      <c r="D232" s="5">
        <v>1</v>
      </c>
      <c r="E232" s="3"/>
    </row>
    <row r="233" spans="1:5" x14ac:dyDescent="0.25">
      <c r="A233" s="6"/>
      <c r="B233" s="62" t="s">
        <v>218</v>
      </c>
      <c r="C233" s="63">
        <v>8</v>
      </c>
      <c r="D233" s="63">
        <v>1</v>
      </c>
      <c r="E233" s="4"/>
    </row>
    <row r="234" spans="1:5" x14ac:dyDescent="0.25">
      <c r="A234" s="45" t="s">
        <v>419</v>
      </c>
      <c r="B234" s="4" t="s">
        <v>262</v>
      </c>
      <c r="C234" s="5">
        <v>1</v>
      </c>
      <c r="D234" s="4"/>
      <c r="E234" s="3">
        <v>6</v>
      </c>
    </row>
    <row r="235" spans="1:5" x14ac:dyDescent="0.25">
      <c r="A235" s="45"/>
      <c r="B235" s="4" t="s">
        <v>420</v>
      </c>
      <c r="C235" s="5">
        <v>1</v>
      </c>
      <c r="D235" s="4"/>
      <c r="E235" s="3"/>
    </row>
    <row r="236" spans="1:5" x14ac:dyDescent="0.25">
      <c r="A236" s="45"/>
      <c r="B236" s="4" t="s">
        <v>421</v>
      </c>
      <c r="C236" s="5">
        <v>1</v>
      </c>
      <c r="D236" s="4"/>
      <c r="E236" s="3"/>
    </row>
    <row r="237" spans="1:5" x14ac:dyDescent="0.25">
      <c r="A237" s="45"/>
      <c r="B237" s="4" t="s">
        <v>422</v>
      </c>
      <c r="C237" s="4"/>
      <c r="D237" s="5">
        <v>2</v>
      </c>
      <c r="E237" s="3"/>
    </row>
    <row r="238" spans="1:5" x14ac:dyDescent="0.25">
      <c r="A238" s="45"/>
      <c r="B238" s="4" t="s">
        <v>260</v>
      </c>
      <c r="C238" s="4"/>
      <c r="D238" s="5">
        <v>1</v>
      </c>
      <c r="E238" s="3"/>
    </row>
    <row r="239" spans="1:5" x14ac:dyDescent="0.25">
      <c r="A239" s="45"/>
      <c r="B239" s="62" t="s">
        <v>218</v>
      </c>
      <c r="C239" s="63">
        <v>3</v>
      </c>
      <c r="D239" s="63">
        <v>3</v>
      </c>
      <c r="E239" s="4"/>
    </row>
    <row r="240" spans="1:5" ht="27" x14ac:dyDescent="0.25">
      <c r="A240" s="6" t="s">
        <v>423</v>
      </c>
      <c r="B240" s="4" t="s">
        <v>424</v>
      </c>
      <c r="C240" s="5">
        <v>6</v>
      </c>
      <c r="D240" s="4"/>
      <c r="E240" s="3">
        <v>32</v>
      </c>
    </row>
    <row r="241" spans="1:5" x14ac:dyDescent="0.25">
      <c r="A241" s="6"/>
      <c r="B241" s="4" t="s">
        <v>425</v>
      </c>
      <c r="C241" s="5">
        <v>1</v>
      </c>
      <c r="D241" s="4"/>
      <c r="E241" s="3"/>
    </row>
    <row r="242" spans="1:5" x14ac:dyDescent="0.25">
      <c r="A242" s="6"/>
      <c r="B242" s="4" t="s">
        <v>426</v>
      </c>
      <c r="C242" s="5">
        <v>4</v>
      </c>
      <c r="D242" s="4"/>
      <c r="E242" s="3"/>
    </row>
    <row r="243" spans="1:5" x14ac:dyDescent="0.25">
      <c r="A243" s="6"/>
      <c r="B243" s="4" t="s">
        <v>427</v>
      </c>
      <c r="C243" s="5">
        <v>3</v>
      </c>
      <c r="D243" s="4"/>
      <c r="E243" s="3"/>
    </row>
    <row r="244" spans="1:5" x14ac:dyDescent="0.25">
      <c r="A244" s="6"/>
      <c r="B244" s="4" t="s">
        <v>428</v>
      </c>
      <c r="C244" s="5">
        <v>16</v>
      </c>
      <c r="D244" s="4"/>
      <c r="E244" s="3"/>
    </row>
    <row r="245" spans="1:5" x14ac:dyDescent="0.25">
      <c r="A245" s="6"/>
      <c r="B245" s="4" t="s">
        <v>428</v>
      </c>
      <c r="C245" s="4"/>
      <c r="D245" s="5">
        <v>1</v>
      </c>
      <c r="E245" s="3"/>
    </row>
    <row r="246" spans="1:5" x14ac:dyDescent="0.25">
      <c r="A246" s="6"/>
      <c r="B246" s="4" t="s">
        <v>426</v>
      </c>
      <c r="C246" s="4"/>
      <c r="D246" s="5">
        <v>1</v>
      </c>
      <c r="E246" s="3"/>
    </row>
    <row r="247" spans="1:5" x14ac:dyDescent="0.25">
      <c r="A247" s="6"/>
      <c r="B247" s="62" t="s">
        <v>218</v>
      </c>
      <c r="C247" s="63">
        <v>30</v>
      </c>
      <c r="D247" s="63">
        <v>2</v>
      </c>
      <c r="E247" s="4"/>
    </row>
    <row r="248" spans="1:5" ht="16.5" customHeight="1" x14ac:dyDescent="0.25">
      <c r="A248" s="50" t="s">
        <v>429</v>
      </c>
      <c r="B248" s="4" t="s">
        <v>430</v>
      </c>
      <c r="C248" s="4"/>
      <c r="D248" s="5">
        <v>1</v>
      </c>
      <c r="E248" s="9">
        <v>8</v>
      </c>
    </row>
    <row r="249" spans="1:5" x14ac:dyDescent="0.25">
      <c r="A249" s="51"/>
      <c r="B249" s="4" t="s">
        <v>431</v>
      </c>
      <c r="C249" s="5">
        <v>1</v>
      </c>
      <c r="D249" s="4"/>
      <c r="E249" s="10"/>
    </row>
    <row r="250" spans="1:5" x14ac:dyDescent="0.25">
      <c r="A250" s="51"/>
      <c r="B250" s="4" t="s">
        <v>432</v>
      </c>
      <c r="C250" s="5">
        <v>1</v>
      </c>
      <c r="D250" s="4"/>
      <c r="E250" s="10"/>
    </row>
    <row r="251" spans="1:5" x14ac:dyDescent="0.25">
      <c r="A251" s="51"/>
      <c r="B251" s="4" t="s">
        <v>433</v>
      </c>
      <c r="C251" s="5">
        <v>1</v>
      </c>
      <c r="D251" s="4"/>
      <c r="E251" s="10"/>
    </row>
    <row r="252" spans="1:5" x14ac:dyDescent="0.25">
      <c r="A252" s="51"/>
      <c r="B252" s="37" t="s">
        <v>434</v>
      </c>
      <c r="C252" s="38">
        <v>1</v>
      </c>
      <c r="D252" s="37"/>
      <c r="E252" s="10"/>
    </row>
    <row r="253" spans="1:5" x14ac:dyDescent="0.25">
      <c r="A253" s="51"/>
      <c r="B253" s="4" t="s">
        <v>435</v>
      </c>
      <c r="C253" s="5">
        <v>1</v>
      </c>
      <c r="D253" s="4"/>
      <c r="E253" s="10"/>
    </row>
    <row r="254" spans="1:5" x14ac:dyDescent="0.25">
      <c r="A254" s="51"/>
      <c r="B254" s="4" t="s">
        <v>436</v>
      </c>
      <c r="C254" s="5">
        <v>1</v>
      </c>
      <c r="D254" s="4"/>
      <c r="E254" s="10"/>
    </row>
    <row r="255" spans="1:5" ht="16.5" customHeight="1" x14ac:dyDescent="0.25">
      <c r="A255" s="51"/>
      <c r="B255" s="4" t="s">
        <v>437</v>
      </c>
      <c r="C255" s="5">
        <v>1</v>
      </c>
      <c r="D255" s="4"/>
      <c r="E255" s="11"/>
    </row>
    <row r="256" spans="1:5" x14ac:dyDescent="0.25">
      <c r="A256" s="52"/>
      <c r="B256" s="62" t="s">
        <v>218</v>
      </c>
      <c r="C256" s="63">
        <v>7</v>
      </c>
      <c r="D256" s="63">
        <v>1</v>
      </c>
      <c r="E256" s="4"/>
    </row>
    <row r="257" spans="1:5" x14ac:dyDescent="0.25">
      <c r="A257" s="6" t="s">
        <v>438</v>
      </c>
      <c r="B257" s="4" t="s">
        <v>262</v>
      </c>
      <c r="C257" s="5">
        <v>2</v>
      </c>
      <c r="D257" s="4"/>
      <c r="E257" s="3">
        <v>7</v>
      </c>
    </row>
    <row r="258" spans="1:5" x14ac:dyDescent="0.25">
      <c r="A258" s="6"/>
      <c r="B258" s="4" t="s">
        <v>439</v>
      </c>
      <c r="C258" s="5">
        <v>5</v>
      </c>
      <c r="D258" s="4"/>
      <c r="E258" s="3"/>
    </row>
    <row r="259" spans="1:5" x14ac:dyDescent="0.25">
      <c r="A259" s="6"/>
      <c r="B259" s="62" t="s">
        <v>218</v>
      </c>
      <c r="C259" s="63">
        <v>7</v>
      </c>
      <c r="D259" s="63">
        <v>0</v>
      </c>
      <c r="E259" s="4"/>
    </row>
    <row r="260" spans="1:5" x14ac:dyDescent="0.25">
      <c r="A260" s="6" t="s">
        <v>440</v>
      </c>
      <c r="B260" s="4" t="s">
        <v>441</v>
      </c>
      <c r="C260" s="5">
        <v>1</v>
      </c>
      <c r="D260" s="4"/>
      <c r="E260" s="4"/>
    </row>
    <row r="261" spans="1:5" x14ac:dyDescent="0.25">
      <c r="A261" s="6"/>
      <c r="B261" s="4" t="s">
        <v>442</v>
      </c>
      <c r="C261" s="5">
        <v>1</v>
      </c>
      <c r="D261" s="4"/>
      <c r="E261" s="4"/>
    </row>
    <row r="262" spans="1:5" x14ac:dyDescent="0.25">
      <c r="A262" s="6"/>
      <c r="B262" s="4" t="s">
        <v>443</v>
      </c>
      <c r="C262" s="5">
        <v>1</v>
      </c>
      <c r="D262" s="4"/>
      <c r="E262" s="5">
        <v>3</v>
      </c>
    </row>
    <row r="263" spans="1:5" x14ac:dyDescent="0.25">
      <c r="A263" s="6"/>
      <c r="B263" s="62" t="s">
        <v>218</v>
      </c>
      <c r="C263" s="63">
        <v>3</v>
      </c>
      <c r="D263" s="63">
        <v>0</v>
      </c>
      <c r="E263" s="4"/>
    </row>
    <row r="264" spans="1:5" x14ac:dyDescent="0.25">
      <c r="A264" s="6" t="s">
        <v>444</v>
      </c>
      <c r="B264" s="4" t="s">
        <v>445</v>
      </c>
      <c r="C264" s="5">
        <v>1</v>
      </c>
      <c r="D264" s="4"/>
      <c r="E264" s="3">
        <v>6</v>
      </c>
    </row>
    <row r="265" spans="1:5" x14ac:dyDescent="0.25">
      <c r="A265" s="6"/>
      <c r="B265" s="4" t="s">
        <v>446</v>
      </c>
      <c r="C265" s="5">
        <v>1</v>
      </c>
      <c r="D265" s="4"/>
      <c r="E265" s="3"/>
    </row>
    <row r="266" spans="1:5" x14ac:dyDescent="0.25">
      <c r="A266" s="6"/>
      <c r="B266" s="4" t="s">
        <v>447</v>
      </c>
      <c r="C266" s="5">
        <v>1</v>
      </c>
      <c r="D266" s="4"/>
      <c r="E266" s="3"/>
    </row>
    <row r="267" spans="1:5" x14ac:dyDescent="0.25">
      <c r="A267" s="6"/>
      <c r="B267" s="4" t="s">
        <v>448</v>
      </c>
      <c r="C267" s="5">
        <v>2</v>
      </c>
      <c r="D267" s="4"/>
      <c r="E267" s="3"/>
    </row>
    <row r="268" spans="1:5" x14ac:dyDescent="0.25">
      <c r="A268" s="6"/>
      <c r="B268" s="4" t="s">
        <v>449</v>
      </c>
      <c r="C268" s="5">
        <v>1</v>
      </c>
      <c r="D268" s="4"/>
      <c r="E268" s="3"/>
    </row>
    <row r="269" spans="1:5" x14ac:dyDescent="0.25">
      <c r="A269" s="6"/>
      <c r="B269" s="62" t="s">
        <v>218</v>
      </c>
      <c r="C269" s="63">
        <v>6</v>
      </c>
      <c r="D269" s="63">
        <v>0</v>
      </c>
      <c r="E269" s="4"/>
    </row>
    <row r="270" spans="1:5" x14ac:dyDescent="0.25">
      <c r="A270" s="6" t="s">
        <v>450</v>
      </c>
      <c r="B270" s="4" t="s">
        <v>451</v>
      </c>
      <c r="C270" s="5">
        <v>6</v>
      </c>
      <c r="D270" s="4"/>
      <c r="E270" s="5">
        <v>6</v>
      </c>
    </row>
    <row r="271" spans="1:5" x14ac:dyDescent="0.25">
      <c r="A271" s="6"/>
      <c r="B271" s="62" t="s">
        <v>218</v>
      </c>
      <c r="C271" s="63">
        <v>6</v>
      </c>
      <c r="D271" s="63">
        <v>0</v>
      </c>
      <c r="E271" s="4"/>
    </row>
    <row r="272" spans="1:5" x14ac:dyDescent="0.25">
      <c r="A272" s="50" t="s">
        <v>452</v>
      </c>
      <c r="B272" s="4" t="s">
        <v>478</v>
      </c>
      <c r="C272" s="5">
        <v>2</v>
      </c>
      <c r="D272" s="4"/>
      <c r="E272" s="3">
        <v>3</v>
      </c>
    </row>
    <row r="273" spans="1:5" x14ac:dyDescent="0.25">
      <c r="A273" s="51"/>
      <c r="B273" s="4" t="s">
        <v>479</v>
      </c>
      <c r="C273" s="5">
        <v>1</v>
      </c>
      <c r="D273" s="4"/>
      <c r="E273" s="3"/>
    </row>
    <row r="274" spans="1:5" x14ac:dyDescent="0.25">
      <c r="A274" s="52"/>
      <c r="B274" s="62" t="s">
        <v>218</v>
      </c>
      <c r="C274" s="63">
        <v>3</v>
      </c>
      <c r="D274" s="63"/>
      <c r="E274" s="4"/>
    </row>
    <row r="275" spans="1:5" ht="20.25" x14ac:dyDescent="0.25">
      <c r="A275" s="59" t="s">
        <v>477</v>
      </c>
      <c r="B275" s="59"/>
      <c r="C275" s="61">
        <f>SUM(C3+C8+C35+C42+C45+C49+C52+C56+C90+C95+C124+C134+C140+C142+C146+C164+C176+C179+C182+C185+C189+C198+C211+C214+C228+C233+C239+C247+C256+C259+C263+C269+C271+C274)</f>
        <v>1574</v>
      </c>
      <c r="D275" s="61">
        <f t="shared" ref="D275:E275" si="0">SUM(D3+D8+D35+D42+D45+D49+D52+D56+D90+D95+D124+D134+D140+D142+D146+D164+D176+D179+D182+D185+D189+D198+D211+D214+D228+D233+D239+D247+D256+D259+D263+D269+D271+D274)</f>
        <v>265</v>
      </c>
      <c r="E275" s="61">
        <f>C275+D275</f>
        <v>1839</v>
      </c>
    </row>
  </sheetData>
  <autoFilter ref="A1:E1" xr:uid="{830B0873-B91C-478D-BE00-76D3AD2D92C6}"/>
  <mergeCells count="67">
    <mergeCell ref="A275:B275"/>
    <mergeCell ref="A9:A35"/>
    <mergeCell ref="E9:E34"/>
    <mergeCell ref="A57:A90"/>
    <mergeCell ref="E57:E89"/>
    <mergeCell ref="A96:A124"/>
    <mergeCell ref="A147:A164"/>
    <mergeCell ref="A215:A228"/>
    <mergeCell ref="A248:A256"/>
    <mergeCell ref="E248:E255"/>
    <mergeCell ref="A264:A269"/>
    <mergeCell ref="E264:E268"/>
    <mergeCell ref="A270:A271"/>
    <mergeCell ref="A272:A274"/>
    <mergeCell ref="E272:E273"/>
    <mergeCell ref="A257:A259"/>
    <mergeCell ref="E257:E258"/>
    <mergeCell ref="A260:A263"/>
    <mergeCell ref="A234:A239"/>
    <mergeCell ref="E234:E238"/>
    <mergeCell ref="A240:A247"/>
    <mergeCell ref="E240:E246"/>
    <mergeCell ref="E215:E220"/>
    <mergeCell ref="E221:E227"/>
    <mergeCell ref="A229:A233"/>
    <mergeCell ref="E229:E232"/>
    <mergeCell ref="A190:A198"/>
    <mergeCell ref="E190:E197"/>
    <mergeCell ref="A199:A211"/>
    <mergeCell ref="E199:E210"/>
    <mergeCell ref="A212:A214"/>
    <mergeCell ref="E212:E213"/>
    <mergeCell ref="A180:A182"/>
    <mergeCell ref="E180:E181"/>
    <mergeCell ref="A183:A185"/>
    <mergeCell ref="E183:E184"/>
    <mergeCell ref="A186:A189"/>
    <mergeCell ref="E186:E188"/>
    <mergeCell ref="E153:E163"/>
    <mergeCell ref="A165:A176"/>
    <mergeCell ref="E165:E175"/>
    <mergeCell ref="A177:A179"/>
    <mergeCell ref="E177:E178"/>
    <mergeCell ref="A135:A140"/>
    <mergeCell ref="E135:E139"/>
    <mergeCell ref="A141:A142"/>
    <mergeCell ref="A143:A146"/>
    <mergeCell ref="E143:E145"/>
    <mergeCell ref="E96:E118"/>
    <mergeCell ref="E119:E123"/>
    <mergeCell ref="A125:A134"/>
    <mergeCell ref="E125:E133"/>
    <mergeCell ref="A91:A95"/>
    <mergeCell ref="E91:E94"/>
    <mergeCell ref="E46:E48"/>
    <mergeCell ref="A50:A52"/>
    <mergeCell ref="E50:E51"/>
    <mergeCell ref="A53:A56"/>
    <mergeCell ref="E53:E55"/>
    <mergeCell ref="A46:A48"/>
    <mergeCell ref="A36:A42"/>
    <mergeCell ref="E36:E41"/>
    <mergeCell ref="E43:E44"/>
    <mergeCell ref="A43:A45"/>
    <mergeCell ref="A2:A3"/>
    <mergeCell ref="A4:A8"/>
    <mergeCell ref="E4:E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CC426B-1F73-47EC-9DD7-89D987284FA3}">
  <dimension ref="A1:C28"/>
  <sheetViews>
    <sheetView workbookViewId="0">
      <selection activeCell="A15" sqref="A15:C15"/>
    </sheetView>
  </sheetViews>
  <sheetFormatPr baseColWidth="10" defaultRowHeight="15" x14ac:dyDescent="0.25"/>
  <cols>
    <col min="2" max="2" width="108.42578125" customWidth="1"/>
  </cols>
  <sheetData>
    <row r="1" spans="1:3" x14ac:dyDescent="0.25">
      <c r="A1" s="2" t="s">
        <v>454</v>
      </c>
      <c r="B1" s="2" t="s">
        <v>455</v>
      </c>
      <c r="C1" s="2" t="s">
        <v>456</v>
      </c>
    </row>
    <row r="2" spans="1:3" x14ac:dyDescent="0.25">
      <c r="A2" s="9" t="s">
        <v>5</v>
      </c>
      <c r="B2" s="4" t="s">
        <v>457</v>
      </c>
      <c r="C2" s="5">
        <v>11</v>
      </c>
    </row>
    <row r="3" spans="1:3" x14ac:dyDescent="0.25">
      <c r="A3" s="10"/>
      <c r="B3" s="4" t="s">
        <v>458</v>
      </c>
      <c r="C3" s="5">
        <v>22</v>
      </c>
    </row>
    <row r="4" spans="1:3" x14ac:dyDescent="0.25">
      <c r="A4" s="10"/>
      <c r="B4" s="4" t="s">
        <v>459</v>
      </c>
      <c r="C4" s="5">
        <v>8</v>
      </c>
    </row>
    <row r="5" spans="1:3" x14ac:dyDescent="0.25">
      <c r="A5" s="11"/>
      <c r="B5" s="4" t="s">
        <v>460</v>
      </c>
      <c r="C5" s="5">
        <v>1</v>
      </c>
    </row>
    <row r="6" spans="1:3" x14ac:dyDescent="0.25">
      <c r="A6" s="9" t="s">
        <v>28</v>
      </c>
      <c r="B6" s="4" t="s">
        <v>461</v>
      </c>
      <c r="C6" s="5">
        <v>6</v>
      </c>
    </row>
    <row r="7" spans="1:3" x14ac:dyDescent="0.25">
      <c r="A7" s="10"/>
      <c r="B7" s="4" t="s">
        <v>462</v>
      </c>
      <c r="C7" s="5">
        <v>16</v>
      </c>
    </row>
    <row r="8" spans="1:3" x14ac:dyDescent="0.25">
      <c r="A8" s="11"/>
      <c r="B8" s="4" t="s">
        <v>463</v>
      </c>
      <c r="C8" s="5">
        <v>2</v>
      </c>
    </row>
    <row r="9" spans="1:3" x14ac:dyDescent="0.25">
      <c r="A9" s="5" t="s">
        <v>52</v>
      </c>
      <c r="B9" s="4" t="s">
        <v>464</v>
      </c>
      <c r="C9" s="5">
        <v>6</v>
      </c>
    </row>
    <row r="10" spans="1:3" x14ac:dyDescent="0.25">
      <c r="A10" s="5" t="s">
        <v>70</v>
      </c>
      <c r="B10" s="4" t="s">
        <v>465</v>
      </c>
      <c r="C10" s="5">
        <v>3</v>
      </c>
    </row>
    <row r="11" spans="1:3" ht="16.5" x14ac:dyDescent="0.25">
      <c r="A11" s="44" t="s">
        <v>453</v>
      </c>
      <c r="B11" s="44"/>
      <c r="C11" s="43">
        <v>75</v>
      </c>
    </row>
    <row r="15" spans="1:3" ht="15" customHeight="1" x14ac:dyDescent="0.25">
      <c r="A15" s="67" t="s">
        <v>466</v>
      </c>
      <c r="B15" s="68"/>
      <c r="C15" s="69"/>
    </row>
    <row r="16" spans="1:3" ht="15" customHeight="1" x14ac:dyDescent="0.25">
      <c r="A16" s="56" t="s">
        <v>467</v>
      </c>
      <c r="B16" s="57"/>
      <c r="C16" s="58"/>
    </row>
    <row r="17" spans="1:3" x14ac:dyDescent="0.25">
      <c r="A17" s="53" t="s">
        <v>468</v>
      </c>
      <c r="B17" s="54"/>
      <c r="C17" s="5">
        <v>30</v>
      </c>
    </row>
    <row r="18" spans="1:3" ht="15" customHeight="1" x14ac:dyDescent="0.25">
      <c r="A18" s="67" t="s">
        <v>469</v>
      </c>
      <c r="B18" s="68"/>
      <c r="C18" s="69"/>
    </row>
    <row r="19" spans="1:3" ht="15" customHeight="1" x14ac:dyDescent="0.25">
      <c r="A19" s="56" t="s">
        <v>470</v>
      </c>
      <c r="B19" s="57"/>
      <c r="C19" s="58"/>
    </row>
    <row r="20" spans="1:3" ht="36" customHeight="1" x14ac:dyDescent="0.25">
      <c r="A20" s="53" t="s">
        <v>474</v>
      </c>
      <c r="B20" s="54"/>
      <c r="C20" s="5">
        <v>101</v>
      </c>
    </row>
    <row r="21" spans="1:3" ht="15" customHeight="1" x14ac:dyDescent="0.25">
      <c r="A21" s="56" t="s">
        <v>471</v>
      </c>
      <c r="B21" s="57"/>
      <c r="C21" s="58"/>
    </row>
    <row r="22" spans="1:3" ht="27.75" customHeight="1" x14ac:dyDescent="0.25">
      <c r="A22" s="53" t="s">
        <v>475</v>
      </c>
      <c r="B22" s="54"/>
      <c r="C22" s="5">
        <v>49</v>
      </c>
    </row>
    <row r="23" spans="1:3" ht="15" customHeight="1" x14ac:dyDescent="0.25">
      <c r="A23" s="56" t="s">
        <v>472</v>
      </c>
      <c r="B23" s="57"/>
      <c r="C23" s="58"/>
    </row>
    <row r="24" spans="1:3" x14ac:dyDescent="0.25">
      <c r="A24" s="55" t="s">
        <v>473</v>
      </c>
      <c r="B24" s="54"/>
      <c r="C24" s="5">
        <v>22</v>
      </c>
    </row>
    <row r="25" spans="1:3" ht="16.5" x14ac:dyDescent="0.25">
      <c r="A25" s="44" t="s">
        <v>453</v>
      </c>
      <c r="B25" s="44"/>
      <c r="C25" s="43">
        <v>202</v>
      </c>
    </row>
    <row r="28" spans="1:3" ht="20.25" x14ac:dyDescent="0.25">
      <c r="A28" s="59" t="s">
        <v>476</v>
      </c>
      <c r="B28" s="59"/>
      <c r="C28" s="60">
        <f>C11+C25</f>
        <v>277</v>
      </c>
    </row>
  </sheetData>
  <mergeCells count="15">
    <mergeCell ref="A28:B28"/>
    <mergeCell ref="A25:B25"/>
    <mergeCell ref="A16:C16"/>
    <mergeCell ref="A19:C19"/>
    <mergeCell ref="A21:C21"/>
    <mergeCell ref="A23:C23"/>
    <mergeCell ref="A15:C15"/>
    <mergeCell ref="A18:C18"/>
    <mergeCell ref="A22:B22"/>
    <mergeCell ref="A17:B17"/>
    <mergeCell ref="A20:B20"/>
    <mergeCell ref="A24:B24"/>
    <mergeCell ref="A11:B11"/>
    <mergeCell ref="A2:A5"/>
    <mergeCell ref="A6:A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FC3D5E-7E9D-45FD-8587-6CFA6AF1C75D}">
  <dimension ref="A1:C5"/>
  <sheetViews>
    <sheetView workbookViewId="0">
      <selection activeCell="A5" sqref="A5:B5"/>
    </sheetView>
  </sheetViews>
  <sheetFormatPr baseColWidth="10" defaultRowHeight="15" x14ac:dyDescent="0.25"/>
  <cols>
    <col min="1" max="1" width="64.28515625" customWidth="1"/>
    <col min="2" max="2" width="27.7109375" customWidth="1"/>
    <col min="3" max="3" width="33.5703125" customWidth="1"/>
  </cols>
  <sheetData>
    <row r="1" spans="1:3" ht="25.5" x14ac:dyDescent="0.25">
      <c r="A1" s="64" t="s">
        <v>456</v>
      </c>
      <c r="B1" s="64" t="s">
        <v>453</v>
      </c>
      <c r="C1" s="64" t="s">
        <v>480</v>
      </c>
    </row>
    <row r="2" spans="1:3" x14ac:dyDescent="0.25">
      <c r="A2" s="4" t="s">
        <v>481</v>
      </c>
      <c r="B2" s="49">
        <v>4641</v>
      </c>
      <c r="C2" s="5">
        <v>325</v>
      </c>
    </row>
    <row r="3" spans="1:3" x14ac:dyDescent="0.25">
      <c r="A3" s="4" t="s">
        <v>482</v>
      </c>
      <c r="B3" s="5">
        <v>558</v>
      </c>
      <c r="C3" s="5">
        <v>0</v>
      </c>
    </row>
    <row r="4" spans="1:3" x14ac:dyDescent="0.25">
      <c r="A4" s="4" t="s">
        <v>483</v>
      </c>
      <c r="B4" s="49">
        <v>1839</v>
      </c>
      <c r="C4" s="5">
        <v>129</v>
      </c>
    </row>
    <row r="5" spans="1:3" ht="16.5" x14ac:dyDescent="0.25">
      <c r="A5" s="65" t="s">
        <v>484</v>
      </c>
      <c r="B5" s="66"/>
      <c r="C5" s="43">
        <v>454</v>
      </c>
    </row>
  </sheetData>
  <mergeCells count="1">
    <mergeCell ref="A5:B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ANEXOS_I_II_Admon_Xeral</vt:lpstr>
      <vt:lpstr>ANEXOS_I_II_ EEII</vt:lpstr>
      <vt:lpstr>ANEXO_IV_PI_H</vt:lpstr>
      <vt:lpstr>DISCAPACIDADE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LSi05</dc:creator>
  <cp:lastModifiedBy>LSi05</cp:lastModifiedBy>
  <dcterms:created xsi:type="dcterms:W3CDTF">2022-05-30T07:18:52Z</dcterms:created>
  <dcterms:modified xsi:type="dcterms:W3CDTF">2022-05-30T08:51:20Z</dcterms:modified>
</cp:coreProperties>
</file>